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21570" windowHeight="10245" firstSheet="2" activeTab="8"/>
  </bookViews>
  <sheets>
    <sheet name="Основные показатели" sheetId="8" r:id="rId1"/>
    <sheet name="Портфель" sheetId="14" r:id="rId2"/>
    <sheet name="Выдачи" sheetId="7" r:id="rId3"/>
    <sheet name="30+, руб" sheetId="6" r:id="rId4"/>
    <sheet name="30+, %" sheetId="9" r:id="rId5"/>
    <sheet name="реструктуризации, руб" sheetId="10" r:id="rId6"/>
    <sheet name="реструкт, %" sheetId="11" r:id="rId7"/>
    <sheet name="ППС, руб" sheetId="12" r:id="rId8"/>
    <sheet name="ППС %" sheetId="13" r:id="rId9"/>
  </sheets>
  <definedNames>
    <definedName name="_xlnm.Print_Area" localSheetId="3">'30+, руб'!$A$1:$R$19</definedName>
    <definedName name="_xlnm.Print_Area" localSheetId="0">'Основные показатели'!$A$1:$B$37</definedName>
    <definedName name="_xlnm.Print_Area" localSheetId="1">Портфель!$A$1:$F$24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3" l="1"/>
  <c r="D5" i="13"/>
  <c r="E5" i="13"/>
  <c r="L13" i="13"/>
  <c r="K12" i="13"/>
  <c r="L12" i="13"/>
  <c r="J11" i="13"/>
  <c r="K11" i="13"/>
  <c r="L11" i="13"/>
  <c r="I10" i="13"/>
  <c r="J10" i="13"/>
  <c r="K10" i="13"/>
  <c r="L10" i="13"/>
  <c r="H9" i="13"/>
  <c r="I9" i="13"/>
  <c r="J9" i="13"/>
  <c r="K9" i="13"/>
  <c r="L9" i="13"/>
  <c r="G8" i="13"/>
  <c r="H8" i="13"/>
  <c r="I8" i="13"/>
  <c r="J8" i="13"/>
  <c r="K8" i="13"/>
  <c r="L8" i="13"/>
  <c r="F5" i="13"/>
  <c r="G5" i="13"/>
  <c r="H5" i="13"/>
  <c r="I5" i="13"/>
  <c r="J5" i="13"/>
  <c r="K5" i="13"/>
  <c r="L5" i="13"/>
  <c r="F6" i="13"/>
  <c r="G6" i="13"/>
  <c r="H6" i="13"/>
  <c r="I6" i="13"/>
  <c r="J6" i="13"/>
  <c r="K6" i="13"/>
  <c r="L6" i="13"/>
  <c r="F7" i="13"/>
  <c r="G7" i="13"/>
  <c r="H7" i="13"/>
  <c r="I7" i="13"/>
  <c r="J7" i="13"/>
  <c r="K7" i="13"/>
  <c r="L7" i="13"/>
  <c r="R19" i="13"/>
  <c r="Q18" i="13"/>
  <c r="R18" i="13"/>
  <c r="P17" i="13"/>
  <c r="Q17" i="13"/>
  <c r="R17" i="13"/>
  <c r="O16" i="13"/>
  <c r="P16" i="13"/>
  <c r="Q16" i="13"/>
  <c r="R16" i="13"/>
  <c r="N15" i="13"/>
  <c r="O15" i="13"/>
  <c r="P15" i="13"/>
  <c r="Q15" i="13"/>
  <c r="R15" i="13"/>
  <c r="Q14" i="13"/>
  <c r="M5" i="13"/>
  <c r="N5" i="13"/>
  <c r="O5" i="13"/>
  <c r="P5" i="13"/>
  <c r="Q5" i="13"/>
  <c r="R5" i="13"/>
  <c r="M6" i="13"/>
  <c r="N6" i="13"/>
  <c r="O6" i="13"/>
  <c r="P6" i="13"/>
  <c r="Q6" i="13"/>
  <c r="R6" i="13"/>
  <c r="M7" i="13"/>
  <c r="N7" i="13"/>
  <c r="O7" i="13"/>
  <c r="P7" i="13"/>
  <c r="Q7" i="13"/>
  <c r="R7" i="13"/>
  <c r="M8" i="13"/>
  <c r="N8" i="13"/>
  <c r="O8" i="13"/>
  <c r="P8" i="13"/>
  <c r="Q8" i="13"/>
  <c r="R8" i="13"/>
  <c r="M9" i="13"/>
  <c r="N9" i="13"/>
  <c r="O9" i="13"/>
  <c r="P9" i="13"/>
  <c r="Q9" i="13"/>
  <c r="R9" i="13"/>
  <c r="M10" i="13"/>
  <c r="N10" i="13"/>
  <c r="O10" i="13"/>
  <c r="P10" i="13"/>
  <c r="Q10" i="13"/>
  <c r="R10" i="13"/>
  <c r="M11" i="13"/>
  <c r="N11" i="13"/>
  <c r="O11" i="13"/>
  <c r="P11" i="13"/>
  <c r="Q11" i="13"/>
  <c r="R11" i="13"/>
  <c r="M12" i="13"/>
  <c r="N12" i="13"/>
  <c r="O12" i="13"/>
  <c r="P12" i="13"/>
  <c r="Q12" i="13"/>
  <c r="R12" i="13"/>
  <c r="M13" i="13"/>
  <c r="N13" i="13"/>
  <c r="O13" i="13"/>
  <c r="P13" i="13"/>
  <c r="Q13" i="13"/>
  <c r="R13" i="13"/>
  <c r="M14" i="13"/>
  <c r="N14" i="13"/>
  <c r="O14" i="13"/>
  <c r="P14" i="13"/>
  <c r="R1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C4" i="13"/>
  <c r="D5" i="11"/>
  <c r="E5" i="11"/>
  <c r="E6" i="11"/>
  <c r="F5" i="11"/>
  <c r="F6" i="11"/>
  <c r="F7" i="11"/>
  <c r="J11" i="11"/>
  <c r="I10" i="11"/>
  <c r="J10" i="11"/>
  <c r="H9" i="11"/>
  <c r="I9" i="11"/>
  <c r="J9" i="11"/>
  <c r="G5" i="11"/>
  <c r="H5" i="11"/>
  <c r="I5" i="11"/>
  <c r="J5" i="11"/>
  <c r="G6" i="11"/>
  <c r="H6" i="11"/>
  <c r="I6" i="11"/>
  <c r="J6" i="11"/>
  <c r="G7" i="11"/>
  <c r="H7" i="11"/>
  <c r="I7" i="11"/>
  <c r="J7" i="11"/>
  <c r="G8" i="11"/>
  <c r="H8" i="11"/>
  <c r="I8" i="11"/>
  <c r="J8" i="11"/>
  <c r="K5" i="11"/>
  <c r="K6" i="11"/>
  <c r="K7" i="11"/>
  <c r="K8" i="11"/>
  <c r="K9" i="11"/>
  <c r="K10" i="11"/>
  <c r="K11" i="11"/>
  <c r="K12" i="11"/>
  <c r="Q14" i="11"/>
  <c r="Q15" i="11"/>
  <c r="Q16" i="11"/>
  <c r="Q17" i="11"/>
  <c r="Q18" i="11"/>
  <c r="P14" i="11"/>
  <c r="P15" i="11"/>
  <c r="P16" i="11"/>
  <c r="P17" i="11"/>
  <c r="O14" i="11"/>
  <c r="O15" i="11"/>
  <c r="O16" i="11"/>
  <c r="N14" i="11"/>
  <c r="N15" i="11"/>
  <c r="M14" i="11"/>
  <c r="L5" i="11"/>
  <c r="M5" i="11"/>
  <c r="N5" i="11"/>
  <c r="O5" i="11"/>
  <c r="P5" i="11"/>
  <c r="Q5" i="11"/>
  <c r="L6" i="11"/>
  <c r="M6" i="11"/>
  <c r="N6" i="11"/>
  <c r="O6" i="11"/>
  <c r="P6" i="11"/>
  <c r="Q6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L11" i="11"/>
  <c r="M11" i="11"/>
  <c r="N11" i="11"/>
  <c r="O11" i="11"/>
  <c r="P11" i="11"/>
  <c r="Q11" i="11"/>
  <c r="L12" i="11"/>
  <c r="M12" i="11"/>
  <c r="N12" i="11"/>
  <c r="O12" i="11"/>
  <c r="P12" i="11"/>
  <c r="Q12" i="11"/>
  <c r="L13" i="11"/>
  <c r="M13" i="11"/>
  <c r="N13" i="11"/>
  <c r="O13" i="11"/>
  <c r="P13" i="11"/>
  <c r="Q13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C4" i="11"/>
  <c r="D5" i="9"/>
  <c r="E5" i="9"/>
  <c r="F5" i="9"/>
  <c r="G5" i="9"/>
  <c r="H5" i="9"/>
  <c r="I5" i="9"/>
  <c r="J5" i="9"/>
  <c r="K5" i="9"/>
  <c r="E6" i="9"/>
  <c r="F6" i="9"/>
  <c r="G6" i="9"/>
  <c r="H6" i="9"/>
  <c r="I6" i="9"/>
  <c r="J6" i="9"/>
  <c r="K6" i="9"/>
  <c r="F7" i="9"/>
  <c r="G7" i="9"/>
  <c r="H7" i="9"/>
  <c r="I7" i="9"/>
  <c r="J7" i="9"/>
  <c r="K7" i="9"/>
  <c r="G8" i="9"/>
  <c r="H8" i="9"/>
  <c r="I8" i="9"/>
  <c r="J8" i="9"/>
  <c r="K8" i="9"/>
  <c r="H9" i="9"/>
  <c r="I9" i="9"/>
  <c r="J9" i="9"/>
  <c r="K9" i="9"/>
  <c r="I10" i="9"/>
  <c r="J10" i="9"/>
  <c r="K10" i="9"/>
  <c r="J11" i="9"/>
  <c r="K11" i="9"/>
  <c r="K12" i="9"/>
  <c r="L5" i="9"/>
  <c r="M5" i="9"/>
  <c r="N5" i="9"/>
  <c r="O5" i="9"/>
  <c r="P5" i="9"/>
  <c r="Q5" i="9"/>
  <c r="L6" i="9"/>
  <c r="M6" i="9"/>
  <c r="N6" i="9"/>
  <c r="O6" i="9"/>
  <c r="P6" i="9"/>
  <c r="Q6" i="9"/>
  <c r="L7" i="9"/>
  <c r="M7" i="9"/>
  <c r="N7" i="9"/>
  <c r="O7" i="9"/>
  <c r="P7" i="9"/>
  <c r="Q7" i="9"/>
  <c r="L8" i="9"/>
  <c r="M8" i="9"/>
  <c r="N8" i="9"/>
  <c r="O8" i="9"/>
  <c r="P8" i="9"/>
  <c r="Q8" i="9"/>
  <c r="L9" i="9"/>
  <c r="M9" i="9"/>
  <c r="N9" i="9"/>
  <c r="O9" i="9"/>
  <c r="P9" i="9"/>
  <c r="Q9" i="9"/>
  <c r="L10" i="9"/>
  <c r="M10" i="9"/>
  <c r="N10" i="9"/>
  <c r="O10" i="9"/>
  <c r="P10" i="9"/>
  <c r="Q10" i="9"/>
  <c r="L11" i="9"/>
  <c r="M11" i="9"/>
  <c r="N11" i="9"/>
  <c r="O11" i="9"/>
  <c r="P11" i="9"/>
  <c r="Q11" i="9"/>
  <c r="L12" i="9"/>
  <c r="M12" i="9"/>
  <c r="N12" i="9"/>
  <c r="O12" i="9"/>
  <c r="P12" i="9"/>
  <c r="Q12" i="9"/>
  <c r="L13" i="9"/>
  <c r="M13" i="9"/>
  <c r="N13" i="9"/>
  <c r="O13" i="9"/>
  <c r="P13" i="9"/>
  <c r="Q13" i="9"/>
  <c r="M14" i="9"/>
  <c r="N14" i="9"/>
  <c r="O14" i="9"/>
  <c r="P14" i="9"/>
  <c r="Q14" i="9"/>
  <c r="N15" i="9"/>
  <c r="O15" i="9"/>
  <c r="P15" i="9"/>
  <c r="Q15" i="9"/>
  <c r="O16" i="9"/>
  <c r="P16" i="9"/>
  <c r="Q16" i="9"/>
  <c r="P17" i="9"/>
  <c r="Q17" i="9"/>
  <c r="Q18" i="9"/>
  <c r="R17" i="9"/>
  <c r="R5" i="9"/>
  <c r="R6" i="9"/>
  <c r="R7" i="9"/>
  <c r="R8" i="9"/>
  <c r="R9" i="9"/>
  <c r="R10" i="9"/>
  <c r="R11" i="9"/>
  <c r="R12" i="9"/>
  <c r="R13" i="9"/>
  <c r="R14" i="9"/>
  <c r="R15" i="9"/>
  <c r="R16" i="9"/>
  <c r="R18" i="9"/>
  <c r="R19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C4" i="9"/>
  <c r="A5" i="12" l="1"/>
  <c r="A5" i="13" s="1"/>
  <c r="A6" i="12"/>
  <c r="A6" i="13" s="1"/>
  <c r="A7" i="12"/>
  <c r="A7" i="13" s="1"/>
  <c r="A8" i="12"/>
  <c r="A8" i="13" s="1"/>
  <c r="A9" i="12"/>
  <c r="A9" i="13" s="1"/>
  <c r="A10" i="12"/>
  <c r="A10" i="13" s="1"/>
  <c r="A11" i="12"/>
  <c r="A11" i="13" s="1"/>
  <c r="A12" i="12"/>
  <c r="A12" i="13" s="1"/>
  <c r="A13" i="12"/>
  <c r="A13" i="13" s="1"/>
  <c r="A14" i="12"/>
  <c r="A14" i="13" s="1"/>
  <c r="A15" i="12"/>
  <c r="A15" i="13" s="1"/>
  <c r="A16" i="12"/>
  <c r="A16" i="13" s="1"/>
  <c r="A17" i="12"/>
  <c r="A17" i="13" s="1"/>
  <c r="A4" i="12"/>
  <c r="A4" i="13" s="1"/>
  <c r="A5" i="11"/>
  <c r="A5" i="10"/>
  <c r="A6" i="10"/>
  <c r="A6" i="11" s="1"/>
  <c r="A7" i="10"/>
  <c r="A7" i="11" s="1"/>
  <c r="A8" i="10"/>
  <c r="A8" i="11" s="1"/>
  <c r="A9" i="10"/>
  <c r="A9" i="11" s="1"/>
  <c r="A10" i="10"/>
  <c r="A10" i="11" s="1"/>
  <c r="A11" i="10"/>
  <c r="A11" i="11" s="1"/>
  <c r="A12" i="10"/>
  <c r="A12" i="11" s="1"/>
  <c r="A13" i="10"/>
  <c r="A13" i="11" s="1"/>
  <c r="A14" i="10"/>
  <c r="A14" i="11" s="1"/>
  <c r="A15" i="10"/>
  <c r="A15" i="11" s="1"/>
  <c r="A16" i="10"/>
  <c r="A16" i="11" s="1"/>
  <c r="A17" i="10"/>
  <c r="A17" i="11" s="1"/>
  <c r="A4" i="10"/>
  <c r="A4" i="11" s="1"/>
  <c r="A14" i="6" l="1"/>
  <c r="A14" i="9" s="1"/>
  <c r="A15" i="6"/>
  <c r="A15" i="9" s="1"/>
  <c r="A16" i="6"/>
  <c r="A16" i="9" s="1"/>
  <c r="A17" i="6"/>
  <c r="A17" i="9" s="1"/>
  <c r="A5" i="6"/>
  <c r="A5" i="9" s="1"/>
  <c r="A6" i="6"/>
  <c r="A6" i="9" s="1"/>
  <c r="A7" i="6"/>
  <c r="A7" i="9" s="1"/>
  <c r="A8" i="6"/>
  <c r="A8" i="9" s="1"/>
  <c r="A9" i="6"/>
  <c r="A9" i="9" s="1"/>
  <c r="A10" i="6"/>
  <c r="A10" i="9" s="1"/>
  <c r="A11" i="6"/>
  <c r="A11" i="9" s="1"/>
  <c r="A12" i="6"/>
  <c r="A12" i="9" s="1"/>
  <c r="A13" i="6"/>
  <c r="A13" i="9" s="1"/>
  <c r="A4" i="6"/>
  <c r="A4" i="9" s="1"/>
</calcChain>
</file>

<file path=xl/comments1.xml><?xml version="1.0" encoding="utf-8"?>
<comments xmlns="http://schemas.openxmlformats.org/spreadsheetml/2006/main">
  <authors>
    <author>Автор</author>
  </authors>
  <commentList>
    <comment ref="C2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Возобновляемые кредитные линии и овердрафты учитываются один раз в размере лимита (в дату открытия или первой выборки)</t>
        </r>
      </text>
    </comment>
  </commentList>
</comments>
</file>

<file path=xl/sharedStrings.xml><?xml version="1.0" encoding="utf-8"?>
<sst xmlns="http://schemas.openxmlformats.org/spreadsheetml/2006/main" count="228" uniqueCount="85">
  <si>
    <t xml:space="preserve"> Балансовые даты</t>
  </si>
  <si>
    <t xml:space="preserve">Период </t>
  </si>
  <si>
    <t>Объем выдачи за период (поколение), млн. руб.</t>
  </si>
  <si>
    <t>Продажи/ Переуступки/ Списания (ППС)</t>
  </si>
  <si>
    <t>Просроченная задолженность 30+</t>
  </si>
  <si>
    <t xml:space="preserve">Заместитель Председателя правления </t>
  </si>
  <si>
    <t>_______________________________________________</t>
  </si>
  <si>
    <t>ФИО</t>
  </si>
  <si>
    <t>_____________________</t>
  </si>
  <si>
    <t>Дата</t>
  </si>
  <si>
    <t>среднее</t>
  </si>
  <si>
    <t>30+ @ 6 MOB</t>
  </si>
  <si>
    <t>Количество  договоров (за период)</t>
  </si>
  <si>
    <t xml:space="preserve">   со сроком погашения до 1 года</t>
  </si>
  <si>
    <t xml:space="preserve">   со сроком погашения от 1 года до 3-х лет</t>
  </si>
  <si>
    <t xml:space="preserve">   со сроком погашения свыше 10 лет</t>
  </si>
  <si>
    <t>Доля портфеля, выданного в рублях, %</t>
  </si>
  <si>
    <t>Задолженность по ОД по кредитам с просроченным основным долгом или %%, млн. руб.</t>
  </si>
  <si>
    <t>30+ @ 12 MOB</t>
  </si>
  <si>
    <t>restr @ 12 mob</t>
  </si>
  <si>
    <t>Остаток задолженности по ссудам с реструктурированной задолженностью, млн руб</t>
  </si>
  <si>
    <t>Остаток задолженности по Программе на последнюю отчетную дату, млн. руб.</t>
  </si>
  <si>
    <t>Доля просроченной задолженности на последнюю отчетную дату, %</t>
  </si>
  <si>
    <t>Доля реструктурированной задолженности, %</t>
  </si>
  <si>
    <t>Среднеквартальный объем выдачи по Программе, млн. руб.</t>
  </si>
  <si>
    <t>Обеспеченность портфеля по Программе нежилой недвижимостью, %</t>
  </si>
  <si>
    <t>Средняя доля просрочки 30+ на 6-м месяце жизни поколения (по 2-м самым молодым поколениям, для которых доступны данные показатели), %</t>
  </si>
  <si>
    <t>Средняя доля просрочки 30+ на 12-м месяце жизни поколения (по 2-м самым молодым поколениям, для которых доступны данные показатели), %</t>
  </si>
  <si>
    <t>Средняя доля реструктурированной задолженности на 12-м месяце жизни поколения (по 2-м самым молодым поколениям, для которых доступны данные показатели), %</t>
  </si>
  <si>
    <t>Средняя доля проданной, переуступленной или списанной задолженности на 12-м месяце жизни поколения (по 2-м самым молодым поколениям, для которых доступны данные показатели), %</t>
  </si>
  <si>
    <t>Остаток задолженности (млн. руб.), в том числе</t>
  </si>
  <si>
    <t>Залоговая стоимость нежилой недвижимости, млн. руб.</t>
  </si>
  <si>
    <t>Размер балансового резерва (РСБУ), млн. руб.</t>
  </si>
  <si>
    <t>Доля просроченной задолженности,%</t>
  </si>
  <si>
    <t>Объем реструктурированной за год задолженности, млн. руб.</t>
  </si>
  <si>
    <t>Объем проданной, переуступленной или списанной за год задолженности, млн. руб.</t>
  </si>
  <si>
    <t>Справка об основных показателях Программы кредитования</t>
  </si>
  <si>
    <t>Последние три года</t>
  </si>
  <si>
    <t>Настоящим подтверждаю достоверность данных, содержащихся в  отправленном в Корпорацию файле по форме Приложения № 4</t>
  </si>
  <si>
    <t>лист "Портфель", строка "Остаток задолженности (млн. руб.), в том числе" на отчетную дату</t>
  </si>
  <si>
    <t>лист "Портфель", строка "Доля просроченной задолженности" на отчетную дату</t>
  </si>
  <si>
    <t>ЧИСЛИТЕЛЬ: лист "Портфель", строка "Объем реструктурированной за год задолженности, млн. руб." - суммарно за 3 последних года)
ЗНАМЕНАТЕЛЬ: лист "Выдачи", столбец "Объем выдачи за период (поколение), млн. руб." - суммарно за 3 последних года</t>
  </si>
  <si>
    <t xml:space="preserve">лист "Выдачи", среднее значение по столбцу "Объем выдачи за период (поколение), млн. руб." </t>
  </si>
  <si>
    <t>ЧИСЛИТЕЛЬ: лист "Портфель", строка "Задолженность по ОД по кредитам с просроченным основным долгом или %%, млн. руб." на отчетную дату
ЗНАМЕНАТЕЛЬ: лист "Портфель", столбец "Остаток задолженности (млн. руб.), в том числе" на отчетную дату</t>
  </si>
  <si>
    <t>один столбец для каждого квартала</t>
  </si>
  <si>
    <t>дата окончания последнего отчетного квартала (далее - отчетная дата)</t>
  </si>
  <si>
    <t>лист "30+, %", строка "30+ @ 6 MOB"</t>
  </si>
  <si>
    <t>лист "30+, %", строка "30+ @ 12 MOB"</t>
  </si>
  <si>
    <t>лист "реструкт, %", строка "restr @ 12 mob"</t>
  </si>
  <si>
    <t>лист "ППС %", строка "s&amp;wo @ 12 mob"</t>
  </si>
  <si>
    <t>ЧИСЛИТЕЛЬ: лист "Портфель", строка "Залоговая стоимость нежилой недвижимости, млн. руб." на отчетную дату
ЗНАМЕНАТЕЛЬ: лист "Портфель", столбец "Остаток задолженности (млн. руб.), в том числе" на отчетную дату</t>
  </si>
  <si>
    <t>s&amp;wo @ 12 mob</t>
  </si>
  <si>
    <t>одна строка для каждого квартала</t>
  </si>
  <si>
    <t>последний отчетный квартал</t>
  </si>
  <si>
    <t>дата окончания последнего отчетного квартала</t>
  </si>
  <si>
    <t xml:space="preserve">   со сроком погашения от 3-х до 10 лет</t>
  </si>
  <si>
    <t>Категория качества по 590-П</t>
  </si>
  <si>
    <t>Название Программы кредитования (Программы)</t>
  </si>
  <si>
    <t>наименование банка</t>
  </si>
  <si>
    <t>31.12.________</t>
  </si>
  <si>
    <t>31.12._______</t>
  </si>
  <si>
    <t>1 квартал ______ года</t>
  </si>
  <si>
    <t>2 квартал ______ года</t>
  </si>
  <si>
    <t>3 квартал ______ года</t>
  </si>
  <si>
    <t>4 квартал ______ года</t>
  </si>
  <si>
    <t>31.03._____</t>
  </si>
  <si>
    <t>30.06._____</t>
  </si>
  <si>
    <t>30.09._____</t>
  </si>
  <si>
    <t>31.12._____</t>
  </si>
  <si>
    <t>30.09.____</t>
  </si>
  <si>
    <t>31.12.____</t>
  </si>
  <si>
    <t>31.03.____</t>
  </si>
  <si>
    <t>30.06.____</t>
  </si>
  <si>
    <t>*Информация заполняется за 3 (три) последних полных отчетных года и за текущий период с разбивкой на каждую квартальную дату.</t>
  </si>
  <si>
    <t>Базовая информация по портфелю Программы*</t>
  </si>
  <si>
    <t>Информация заполняется за 14 (четырнадцать) кварталов, предшествующих дате подачи документов в Корпорацию.</t>
  </si>
  <si>
    <t>Отношение проданного, переуступленного или списанного основного долга по кредитам (по состоянию на данную балансовую дату) из числа кредитов, выданных в соответствующем периоде, к объему выданных за период кредитов</t>
  </si>
  <si>
    <t>Задолженность по основному долгу на балансовую дату по кредитам с просроченным (по состоянию на данную балансовую дату на 30 и более дней) основным долгом или процентами из числа кредитов, выданных в соответствующем периоде, млн. руб.</t>
  </si>
  <si>
    <t>Отношение задолженности по основному долгу на указанную балансовую дату по просроченным кредитам с просроченным основным долгом или процентами из числа кредитов, выданных в соответствующем периоде , к объему выдач за период, %</t>
  </si>
  <si>
    <t>Отношение остатка основного долга на балансовую дату по реструктурированным кредитам (по состоянию на данную балансовую дату) из числа кредитов, выданных в соответствующем периоде, к объему выдач за период, %</t>
  </si>
  <si>
    <t>Остаток основного долга на балансовую дату по реструктурированным кредитам (по состоянию на данную балансовую дату) из числа кредитов, выданных в соответствующем периоде, млн руб.</t>
  </si>
  <si>
    <r>
      <t xml:space="preserve">Реструктуризация  </t>
    </r>
    <r>
      <rPr>
        <sz val="11"/>
        <color theme="1"/>
        <rFont val="Calibri"/>
        <family val="2"/>
        <charset val="204"/>
        <scheme val="minor"/>
      </rPr>
      <t>(в определении п. 3.7.2.2 590-п)</t>
    </r>
  </si>
  <si>
    <r>
      <t xml:space="preserve">Реструктуризация </t>
    </r>
    <r>
      <rPr>
        <sz val="11"/>
        <color theme="1"/>
        <rFont val="Calibri"/>
        <family val="2"/>
        <charset val="204"/>
        <scheme val="minor"/>
      </rPr>
      <t>(в определении п. 3.7.2.2 590-п)</t>
    </r>
  </si>
  <si>
    <t>Проданный, переуступленный или списанный основной долг по кредитам кредитам (по состоянию на данную балансовую дату) из числа кредитов, выданных в соответствующем периоде, млн руб.</t>
  </si>
  <si>
    <r>
      <rPr>
        <b/>
        <sz val="14"/>
        <color theme="1"/>
        <rFont val="Times New Roman"/>
        <family val="1"/>
        <charset val="204"/>
      </rPr>
      <t>Приложение № 4</t>
    </r>
    <r>
      <rPr>
        <sz val="14"/>
        <color theme="1"/>
        <rFont val="Times New Roman"/>
        <family val="1"/>
        <charset val="204"/>
      </rPr>
      <t xml:space="preserve">
к Правилам взаимодействия банков и организаций с акционерным обществом «Федеральная корпорация по развитию малого и среднего предпринимательства» при их отборе и предоставлении независимых гарантий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</si>
</sst>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3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5" fontId="17" fillId="0" borderId="0" xfId="2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  <xf numFmtId="165" fontId="17" fillId="0" borderId="0" xfId="2" applyNumberFormat="1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9" fontId="22" fillId="0" borderId="1" xfId="2" applyFont="1" applyFill="1" applyBorder="1" applyAlignment="1">
      <alignment vertical="center" wrapText="1"/>
    </xf>
    <xf numFmtId="9" fontId="22" fillId="4" borderId="1" xfId="2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</cellXfs>
  <cellStyles count="35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Обычный" xfId="0" builtinId="0"/>
    <cellStyle name="Обычный 2" xfId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showGridLines="0" zoomScale="55" zoomScaleNormal="55" zoomScaleSheetLayoutView="115" zoomScalePageLayoutView="150" workbookViewId="0">
      <selection activeCell="B2" sqref="B2"/>
    </sheetView>
  </sheetViews>
  <sheetFormatPr defaultColWidth="11.42578125" defaultRowHeight="15.75" x14ac:dyDescent="0.25"/>
  <cols>
    <col min="1" max="1" width="74.140625" style="1" customWidth="1"/>
    <col min="2" max="2" width="53.140625" style="1" customWidth="1"/>
    <col min="3" max="3" width="30.85546875" style="1" customWidth="1"/>
    <col min="4" max="16384" width="11.42578125" style="1"/>
  </cols>
  <sheetData>
    <row r="1" spans="1:3" ht="131.25" x14ac:dyDescent="0.25">
      <c r="B1" s="32" t="s">
        <v>84</v>
      </c>
    </row>
    <row r="2" spans="1:3" x14ac:dyDescent="0.25">
      <c r="B2" s="2"/>
    </row>
    <row r="3" spans="1:3" x14ac:dyDescent="0.25">
      <c r="B3" s="2"/>
    </row>
    <row r="4" spans="1:3" x14ac:dyDescent="0.25">
      <c r="B4" s="2"/>
    </row>
    <row r="5" spans="1:3" ht="18.75" x14ac:dyDescent="0.25">
      <c r="A5" s="48" t="s">
        <v>36</v>
      </c>
      <c r="B5" s="48"/>
      <c r="C5" s="2"/>
    </row>
    <row r="6" spans="1:3" x14ac:dyDescent="0.25">
      <c r="A6" s="3"/>
      <c r="B6" s="3"/>
      <c r="C6" s="2"/>
    </row>
    <row r="8" spans="1:3" ht="18.75" x14ac:dyDescent="0.25">
      <c r="A8" s="28" t="s">
        <v>57</v>
      </c>
      <c r="B8" s="29"/>
    </row>
    <row r="9" spans="1:3" ht="18.75" x14ac:dyDescent="0.25">
      <c r="A9" s="29"/>
      <c r="B9" s="29"/>
    </row>
    <row r="10" spans="1:3" ht="69.75" customHeight="1" x14ac:dyDescent="0.25">
      <c r="A10" s="31" t="s">
        <v>21</v>
      </c>
      <c r="B10" s="30" t="s">
        <v>39</v>
      </c>
    </row>
    <row r="11" spans="1:3" ht="69.75" customHeight="1" x14ac:dyDescent="0.25">
      <c r="A11" s="31" t="s">
        <v>22</v>
      </c>
      <c r="B11" s="30" t="s">
        <v>40</v>
      </c>
    </row>
    <row r="12" spans="1:3" ht="136.5" customHeight="1" x14ac:dyDescent="0.25">
      <c r="A12" s="31" t="s">
        <v>23</v>
      </c>
      <c r="B12" s="30" t="s">
        <v>41</v>
      </c>
    </row>
    <row r="13" spans="1:3" ht="69.75" customHeight="1" x14ac:dyDescent="0.25">
      <c r="A13" s="31" t="s">
        <v>24</v>
      </c>
      <c r="B13" s="30" t="s">
        <v>42</v>
      </c>
    </row>
    <row r="14" spans="1:3" ht="136.5" customHeight="1" x14ac:dyDescent="0.25">
      <c r="A14" s="31" t="s">
        <v>25</v>
      </c>
      <c r="B14" s="30" t="s">
        <v>50</v>
      </c>
    </row>
    <row r="15" spans="1:3" ht="18.75" x14ac:dyDescent="0.25">
      <c r="A15" s="37"/>
      <c r="B15" s="38"/>
    </row>
    <row r="16" spans="1:3" ht="65.25" customHeight="1" x14ac:dyDescent="0.25">
      <c r="A16" s="31" t="s">
        <v>26</v>
      </c>
      <c r="B16" s="30" t="s">
        <v>46</v>
      </c>
    </row>
    <row r="17" spans="1:2" ht="18.75" x14ac:dyDescent="0.25">
      <c r="A17" s="37"/>
      <c r="B17" s="39"/>
    </row>
    <row r="18" spans="1:2" ht="65.25" customHeight="1" x14ac:dyDescent="0.25">
      <c r="A18" s="31" t="s">
        <v>27</v>
      </c>
      <c r="B18" s="30" t="s">
        <v>47</v>
      </c>
    </row>
    <row r="19" spans="1:2" ht="77.25" customHeight="1" x14ac:dyDescent="0.25">
      <c r="A19" s="31" t="s">
        <v>28</v>
      </c>
      <c r="B19" s="30" t="s">
        <v>48</v>
      </c>
    </row>
    <row r="20" spans="1:2" ht="77.25" customHeight="1" x14ac:dyDescent="0.25">
      <c r="A20" s="31" t="s">
        <v>29</v>
      </c>
      <c r="B20" s="30" t="s">
        <v>49</v>
      </c>
    </row>
    <row r="21" spans="1:2" ht="18.75" x14ac:dyDescent="0.25">
      <c r="A21" s="32"/>
      <c r="B21" s="33"/>
    </row>
    <row r="22" spans="1:2" ht="18.75" x14ac:dyDescent="0.25">
      <c r="A22" s="32"/>
      <c r="B22" s="33"/>
    </row>
    <row r="23" spans="1:2" ht="18.75" x14ac:dyDescent="0.25">
      <c r="A23" s="32"/>
      <c r="B23" s="33"/>
    </row>
    <row r="24" spans="1:2" ht="56.25" x14ac:dyDescent="0.25">
      <c r="A24" s="34" t="s">
        <v>38</v>
      </c>
      <c r="B24" s="33"/>
    </row>
    <row r="25" spans="1:2" ht="18.75" x14ac:dyDescent="0.25">
      <c r="A25" s="34"/>
      <c r="B25" s="33"/>
    </row>
    <row r="26" spans="1:2" s="4" customFormat="1" ht="18.75" x14ac:dyDescent="0.25">
      <c r="A26" s="35"/>
      <c r="B26" s="35"/>
    </row>
    <row r="27" spans="1:2" ht="18.75" x14ac:dyDescent="0.25">
      <c r="A27" s="36" t="s">
        <v>5</v>
      </c>
      <c r="B27" s="36"/>
    </row>
    <row r="28" spans="1:2" ht="18.75" x14ac:dyDescent="0.25">
      <c r="A28" s="36"/>
      <c r="B28" s="36"/>
    </row>
    <row r="29" spans="1:2" ht="18.75" x14ac:dyDescent="0.25">
      <c r="A29" s="36"/>
      <c r="B29" s="36"/>
    </row>
    <row r="30" spans="1:2" ht="18.75" x14ac:dyDescent="0.25">
      <c r="A30" s="36" t="s">
        <v>6</v>
      </c>
      <c r="B30" s="36"/>
    </row>
    <row r="31" spans="1:2" ht="18.75" x14ac:dyDescent="0.25">
      <c r="A31" s="36" t="s">
        <v>7</v>
      </c>
      <c r="B31" s="36"/>
    </row>
    <row r="32" spans="1:2" ht="18.75" x14ac:dyDescent="0.25">
      <c r="A32" s="36"/>
      <c r="B32" s="36"/>
    </row>
    <row r="33" spans="1:2" ht="18.75" x14ac:dyDescent="0.25">
      <c r="A33" s="36" t="s">
        <v>6</v>
      </c>
      <c r="B33" s="36"/>
    </row>
    <row r="34" spans="1:2" ht="18.75" x14ac:dyDescent="0.25">
      <c r="A34" s="36" t="s">
        <v>58</v>
      </c>
      <c r="B34" s="36"/>
    </row>
    <row r="35" spans="1:2" ht="18.75" x14ac:dyDescent="0.25">
      <c r="A35" s="36"/>
      <c r="B35" s="36"/>
    </row>
    <row r="36" spans="1:2" ht="18.75" x14ac:dyDescent="0.25">
      <c r="A36" s="36" t="s">
        <v>8</v>
      </c>
      <c r="B36" s="36"/>
    </row>
    <row r="37" spans="1:2" ht="18.75" x14ac:dyDescent="0.25">
      <c r="A37" s="36" t="s">
        <v>9</v>
      </c>
      <c r="B37" s="36"/>
    </row>
    <row r="38" spans="1:2" ht="18.75" x14ac:dyDescent="0.25">
      <c r="A38" s="36"/>
      <c r="B38" s="36"/>
    </row>
    <row r="39" spans="1:2" ht="18.75" x14ac:dyDescent="0.25">
      <c r="A39" s="36"/>
      <c r="B39" s="36"/>
    </row>
  </sheetData>
  <mergeCells count="1">
    <mergeCell ref="A5:B5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1" orientation="portrait" horizontalDpi="1200" verticalDpi="1200" r:id="rId1"/>
  <headerFooter differentFirst="1" scaleWithDoc="0">
    <oddHeader>Страница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zoomScale="85" zoomScaleNormal="85" zoomScalePageLayoutView="150" workbookViewId="0">
      <pane xSplit="1" ySplit="1" topLeftCell="B2" activePane="bottomRight" state="frozen"/>
      <selection activeCell="C8" sqref="C8"/>
      <selection pane="topRight" activeCell="C8" sqref="C8"/>
      <selection pane="bottomLeft" activeCell="C8" sqref="C8"/>
      <selection pane="bottomRight" activeCell="A9" sqref="A9"/>
    </sheetView>
  </sheetViews>
  <sheetFormatPr defaultColWidth="10.85546875" defaultRowHeight="15" x14ac:dyDescent="0.25"/>
  <cols>
    <col min="1" max="1" width="79.5703125" style="8" bestFit="1" customWidth="1"/>
    <col min="2" max="6" width="29.28515625" style="6" customWidth="1"/>
    <col min="7" max="16384" width="10.85546875" style="6"/>
  </cols>
  <sheetData>
    <row r="1" spans="1:6" s="5" customFormat="1" ht="63" x14ac:dyDescent="0.25">
      <c r="A1" s="9" t="s">
        <v>74</v>
      </c>
      <c r="B1" s="10" t="s">
        <v>60</v>
      </c>
      <c r="C1" s="10" t="s">
        <v>59</v>
      </c>
      <c r="D1" s="10" t="s">
        <v>59</v>
      </c>
      <c r="E1" s="10" t="s">
        <v>44</v>
      </c>
      <c r="F1" s="10" t="s">
        <v>45</v>
      </c>
    </row>
    <row r="2" spans="1:6" ht="20.25" customHeight="1" x14ac:dyDescent="0.25">
      <c r="A2" s="11" t="s">
        <v>30</v>
      </c>
      <c r="B2" s="12"/>
      <c r="C2" s="12"/>
      <c r="D2" s="12"/>
      <c r="E2" s="12"/>
      <c r="F2" s="12"/>
    </row>
    <row r="3" spans="1:6" s="7" customFormat="1" ht="20.25" customHeight="1" x14ac:dyDescent="0.25">
      <c r="A3" s="13" t="s">
        <v>13</v>
      </c>
      <c r="B3" s="14"/>
      <c r="C3" s="14"/>
      <c r="D3" s="14"/>
      <c r="E3" s="14"/>
      <c r="F3" s="14"/>
    </row>
    <row r="4" spans="1:6" s="7" customFormat="1" ht="20.25" customHeight="1" x14ac:dyDescent="0.25">
      <c r="A4" s="13" t="s">
        <v>14</v>
      </c>
      <c r="B4" s="14"/>
      <c r="C4" s="14"/>
      <c r="D4" s="14"/>
      <c r="E4" s="14"/>
      <c r="F4" s="14"/>
    </row>
    <row r="5" spans="1:6" s="7" customFormat="1" ht="20.25" customHeight="1" x14ac:dyDescent="0.25">
      <c r="A5" s="13" t="s">
        <v>55</v>
      </c>
      <c r="B5" s="14"/>
      <c r="C5" s="14"/>
      <c r="D5" s="14"/>
      <c r="E5" s="14"/>
      <c r="F5" s="14"/>
    </row>
    <row r="6" spans="1:6" s="7" customFormat="1" ht="20.25" customHeight="1" x14ac:dyDescent="0.25">
      <c r="A6" s="13" t="s">
        <v>15</v>
      </c>
      <c r="B6" s="14"/>
      <c r="C6" s="14"/>
      <c r="D6" s="14"/>
      <c r="E6" s="14"/>
      <c r="F6" s="14"/>
    </row>
    <row r="7" spans="1:6" ht="15.75" x14ac:dyDescent="0.25">
      <c r="A7" s="11"/>
      <c r="B7" s="12"/>
      <c r="C7" s="12"/>
      <c r="D7" s="12"/>
      <c r="E7" s="12"/>
      <c r="F7" s="12"/>
    </row>
    <row r="8" spans="1:6" ht="20.25" customHeight="1" x14ac:dyDescent="0.25">
      <c r="A8" s="11" t="s">
        <v>16</v>
      </c>
      <c r="B8" s="12"/>
      <c r="C8" s="12"/>
      <c r="D8" s="12"/>
      <c r="E8" s="12"/>
      <c r="F8" s="12"/>
    </row>
    <row r="9" spans="1:6" ht="20.25" customHeight="1" x14ac:dyDescent="0.25">
      <c r="A9" s="11" t="s">
        <v>31</v>
      </c>
      <c r="B9" s="12"/>
      <c r="C9" s="12"/>
      <c r="D9" s="12"/>
      <c r="E9" s="12"/>
      <c r="F9" s="12"/>
    </row>
    <row r="10" spans="1:6" ht="15.75" x14ac:dyDescent="0.25">
      <c r="A10" s="11"/>
      <c r="B10" s="12"/>
      <c r="C10" s="12"/>
      <c r="D10" s="12"/>
      <c r="E10" s="12"/>
      <c r="F10" s="12"/>
    </row>
    <row r="11" spans="1:6" ht="20.25" customHeight="1" x14ac:dyDescent="0.25">
      <c r="A11" s="11" t="s">
        <v>56</v>
      </c>
      <c r="B11" s="12"/>
      <c r="C11" s="12"/>
      <c r="D11" s="12"/>
      <c r="E11" s="12"/>
      <c r="F11" s="12"/>
    </row>
    <row r="12" spans="1:6" ht="20.25" customHeight="1" x14ac:dyDescent="0.25">
      <c r="A12" s="11">
        <v>1</v>
      </c>
      <c r="B12" s="12"/>
      <c r="C12" s="12"/>
      <c r="D12" s="12"/>
      <c r="E12" s="12"/>
      <c r="F12" s="12"/>
    </row>
    <row r="13" spans="1:6" ht="20.25" customHeight="1" x14ac:dyDescent="0.25">
      <c r="A13" s="11">
        <v>2</v>
      </c>
      <c r="B13" s="12"/>
      <c r="C13" s="12"/>
      <c r="D13" s="12"/>
      <c r="E13" s="12"/>
      <c r="F13" s="12"/>
    </row>
    <row r="14" spans="1:6" ht="20.25" customHeight="1" x14ac:dyDescent="0.25">
      <c r="A14" s="11">
        <v>3</v>
      </c>
      <c r="B14" s="12"/>
      <c r="C14" s="12"/>
      <c r="D14" s="12"/>
      <c r="E14" s="12"/>
      <c r="F14" s="12"/>
    </row>
    <row r="15" spans="1:6" ht="20.25" customHeight="1" x14ac:dyDescent="0.25">
      <c r="A15" s="11">
        <v>4</v>
      </c>
      <c r="B15" s="12"/>
      <c r="C15" s="12"/>
      <c r="D15" s="12"/>
      <c r="E15" s="12"/>
      <c r="F15" s="12"/>
    </row>
    <row r="16" spans="1:6" ht="20.25" customHeight="1" x14ac:dyDescent="0.25">
      <c r="A16" s="11">
        <v>5</v>
      </c>
      <c r="B16" s="12"/>
      <c r="C16" s="12"/>
      <c r="D16" s="12"/>
      <c r="E16" s="12"/>
      <c r="F16" s="12"/>
    </row>
    <row r="17" spans="1:6" ht="15.75" x14ac:dyDescent="0.25">
      <c r="A17" s="11"/>
      <c r="B17" s="12"/>
      <c r="C17" s="12"/>
      <c r="D17" s="12"/>
      <c r="E17" s="12"/>
      <c r="F17" s="12"/>
    </row>
    <row r="18" spans="1:6" ht="20.25" customHeight="1" x14ac:dyDescent="0.25">
      <c r="A18" s="11" t="s">
        <v>32</v>
      </c>
      <c r="B18" s="12"/>
      <c r="C18" s="12"/>
      <c r="D18" s="12"/>
      <c r="E18" s="12"/>
      <c r="F18" s="12"/>
    </row>
    <row r="19" spans="1:6" ht="31.5" x14ac:dyDescent="0.25">
      <c r="A19" s="11" t="s">
        <v>20</v>
      </c>
      <c r="B19" s="12"/>
      <c r="C19" s="12"/>
      <c r="D19" s="12"/>
      <c r="E19" s="12"/>
      <c r="F19" s="12"/>
    </row>
    <row r="20" spans="1:6" ht="31.5" x14ac:dyDescent="0.25">
      <c r="A20" s="11" t="s">
        <v>17</v>
      </c>
      <c r="B20" s="12"/>
      <c r="C20" s="12"/>
      <c r="D20" s="12"/>
      <c r="E20" s="12"/>
      <c r="F20" s="12"/>
    </row>
    <row r="21" spans="1:6" ht="173.25" x14ac:dyDescent="0.25">
      <c r="A21" s="11" t="s">
        <v>33</v>
      </c>
      <c r="B21" s="12" t="s">
        <v>43</v>
      </c>
      <c r="C21" s="12" t="s">
        <v>43</v>
      </c>
      <c r="D21" s="12" t="s">
        <v>43</v>
      </c>
      <c r="E21" s="12" t="s">
        <v>43</v>
      </c>
      <c r="F21" s="12" t="s">
        <v>43</v>
      </c>
    </row>
    <row r="22" spans="1:6" ht="15.75" x14ac:dyDescent="0.25">
      <c r="A22" s="11"/>
      <c r="B22" s="12"/>
      <c r="C22" s="12"/>
      <c r="D22" s="12"/>
      <c r="E22" s="12"/>
      <c r="F22" s="12"/>
    </row>
    <row r="23" spans="1:6" ht="20.25" customHeight="1" x14ac:dyDescent="0.25">
      <c r="A23" s="11" t="s">
        <v>34</v>
      </c>
      <c r="B23" s="12"/>
      <c r="C23" s="12"/>
      <c r="D23" s="12"/>
      <c r="E23" s="12"/>
      <c r="F23" s="12"/>
    </row>
    <row r="24" spans="1:6" ht="31.5" x14ac:dyDescent="0.25">
      <c r="A24" s="11" t="s">
        <v>35</v>
      </c>
      <c r="B24" s="12"/>
      <c r="C24" s="12"/>
      <c r="D24" s="12"/>
      <c r="E24" s="12"/>
      <c r="F24" s="12"/>
    </row>
    <row r="26" spans="1:6" x14ac:dyDescent="0.25">
      <c r="A26" s="8" t="s">
        <v>73</v>
      </c>
    </row>
  </sheetData>
  <pageMargins left="0.74803149606299213" right="0.74803149606299213" top="0.98425196850393704" bottom="0.98425196850393704" header="0.51181102362204722" footer="0.51181102362204722"/>
  <pageSetup paperSize="9" scale="58" orientation="landscape" horizontalDpi="1200" verticalDpi="1200" r:id="rId1"/>
  <headerFooter differentFirst="1" scaleWithDoc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D22"/>
  <sheetViews>
    <sheetView showGridLines="0" zoomScale="115" zoomScaleNormal="115" zoomScalePageLayoutView="150" workbookViewId="0">
      <selection activeCell="B2" sqref="B2:D22"/>
    </sheetView>
  </sheetViews>
  <sheetFormatPr defaultColWidth="10.85546875" defaultRowHeight="15.75" x14ac:dyDescent="0.25"/>
  <cols>
    <col min="1" max="1" width="4.42578125" style="45" customWidth="1"/>
    <col min="2" max="2" width="28" style="19" customWidth="1"/>
    <col min="3" max="3" width="34.28515625" style="19" customWidth="1"/>
    <col min="4" max="4" width="14.85546875" style="19" customWidth="1"/>
    <col min="5" max="16384" width="10.85546875" style="19"/>
  </cols>
  <sheetData>
    <row r="2" spans="1:4" ht="44.25" customHeight="1" x14ac:dyDescent="0.25">
      <c r="B2" s="15" t="s">
        <v>1</v>
      </c>
      <c r="C2" s="16" t="s">
        <v>2</v>
      </c>
      <c r="D2" s="16" t="s">
        <v>12</v>
      </c>
    </row>
    <row r="3" spans="1:4" x14ac:dyDescent="0.25">
      <c r="A3" s="49" t="s">
        <v>37</v>
      </c>
      <c r="B3" s="21" t="s">
        <v>61</v>
      </c>
      <c r="C3" s="11"/>
      <c r="D3" s="11"/>
    </row>
    <row r="4" spans="1:4" x14ac:dyDescent="0.25">
      <c r="A4" s="49"/>
      <c r="B4" s="21" t="s">
        <v>62</v>
      </c>
      <c r="C4" s="11"/>
      <c r="D4" s="11"/>
    </row>
    <row r="5" spans="1:4" x14ac:dyDescent="0.25">
      <c r="A5" s="49"/>
      <c r="B5" s="21" t="s">
        <v>63</v>
      </c>
      <c r="C5" s="11"/>
      <c r="D5" s="11"/>
    </row>
    <row r="6" spans="1:4" x14ac:dyDescent="0.25">
      <c r="A6" s="49"/>
      <c r="B6" s="21" t="s">
        <v>64</v>
      </c>
      <c r="C6" s="11"/>
      <c r="D6" s="11"/>
    </row>
    <row r="7" spans="1:4" x14ac:dyDescent="0.25">
      <c r="A7" s="49"/>
      <c r="B7" s="21" t="s">
        <v>61</v>
      </c>
      <c r="C7" s="11"/>
      <c r="D7" s="11"/>
    </row>
    <row r="8" spans="1:4" x14ac:dyDescent="0.25">
      <c r="A8" s="49"/>
      <c r="B8" s="21" t="s">
        <v>62</v>
      </c>
      <c r="C8" s="11"/>
      <c r="D8" s="11"/>
    </row>
    <row r="9" spans="1:4" x14ac:dyDescent="0.25">
      <c r="A9" s="49"/>
      <c r="B9" s="21" t="s">
        <v>63</v>
      </c>
      <c r="C9" s="11"/>
      <c r="D9" s="11"/>
    </row>
    <row r="10" spans="1:4" x14ac:dyDescent="0.25">
      <c r="A10" s="49"/>
      <c r="B10" s="21" t="s">
        <v>64</v>
      </c>
      <c r="C10" s="11"/>
      <c r="D10" s="11"/>
    </row>
    <row r="11" spans="1:4" x14ac:dyDescent="0.25">
      <c r="A11" s="49"/>
      <c r="B11" s="21" t="s">
        <v>61</v>
      </c>
      <c r="C11" s="11"/>
      <c r="D11" s="11"/>
    </row>
    <row r="12" spans="1:4" x14ac:dyDescent="0.25">
      <c r="A12" s="49"/>
      <c r="B12" s="21" t="s">
        <v>62</v>
      </c>
      <c r="C12" s="11"/>
      <c r="D12" s="11"/>
    </row>
    <row r="13" spans="1:4" x14ac:dyDescent="0.25">
      <c r="A13" s="49"/>
      <c r="B13" s="21" t="s">
        <v>63</v>
      </c>
      <c r="C13" s="11"/>
      <c r="D13" s="11"/>
    </row>
    <row r="14" spans="1:4" x14ac:dyDescent="0.25">
      <c r="A14" s="49"/>
      <c r="B14" s="21" t="s">
        <v>64</v>
      </c>
      <c r="C14" s="11"/>
      <c r="D14" s="11"/>
    </row>
    <row r="15" spans="1:4" x14ac:dyDescent="0.25">
      <c r="A15" s="49"/>
      <c r="B15" s="21" t="s">
        <v>61</v>
      </c>
      <c r="C15" s="11"/>
      <c r="D15" s="11"/>
    </row>
    <row r="16" spans="1:4" x14ac:dyDescent="0.25">
      <c r="A16" s="49"/>
      <c r="B16" s="21" t="s">
        <v>62</v>
      </c>
      <c r="C16" s="11"/>
      <c r="D16" s="11"/>
    </row>
    <row r="17" spans="1:4" ht="31.5" x14ac:dyDescent="0.25">
      <c r="A17" s="49"/>
      <c r="B17" s="42" t="s">
        <v>52</v>
      </c>
      <c r="C17" s="11"/>
      <c r="D17" s="11"/>
    </row>
    <row r="18" spans="1:4" ht="31.5" x14ac:dyDescent="0.25">
      <c r="A18" s="49"/>
      <c r="B18" s="42" t="s">
        <v>53</v>
      </c>
      <c r="C18" s="11"/>
      <c r="D18" s="11"/>
    </row>
    <row r="20" spans="1:4" ht="63" customHeight="1" x14ac:dyDescent="0.25">
      <c r="B20" s="17" t="s">
        <v>10</v>
      </c>
      <c r="C20" s="18" t="s">
        <v>42</v>
      </c>
    </row>
    <row r="22" spans="1:4" ht="43.5" customHeight="1" x14ac:dyDescent="0.25">
      <c r="B22" s="50" t="s">
        <v>73</v>
      </c>
      <c r="C22" s="50"/>
      <c r="D22" s="50"/>
    </row>
  </sheetData>
  <mergeCells count="2">
    <mergeCell ref="A3:A18"/>
    <mergeCell ref="B22:D22"/>
  </mergeCells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zoomScale="85" zoomScaleNormal="85" zoomScaleSheetLayoutView="115" zoomScalePageLayoutView="125" workbookViewId="0">
      <pane xSplit="2" ySplit="3" topLeftCell="C4" activePane="bottomRight" state="frozen"/>
      <selection activeCell="C8" sqref="C8"/>
      <selection pane="topRight" activeCell="C8" sqref="C8"/>
      <selection pane="bottomLeft" activeCell="C8" sqref="C8"/>
      <selection pane="bottomRight" sqref="A1:R21"/>
    </sheetView>
  </sheetViews>
  <sheetFormatPr defaultColWidth="10.85546875" defaultRowHeight="15.75" x14ac:dyDescent="0.25"/>
  <cols>
    <col min="1" max="1" width="24.5703125" style="19" customWidth="1"/>
    <col min="2" max="2" width="18" style="19" customWidth="1"/>
    <col min="3" max="3" width="20.5703125" style="19" customWidth="1"/>
    <col min="4" max="18" width="14.140625" style="19" customWidth="1"/>
    <col min="19" max="16384" width="10.85546875" style="19"/>
  </cols>
  <sheetData>
    <row r="1" spans="1:18" ht="36.75" customHeight="1" x14ac:dyDescent="0.25">
      <c r="A1" s="51" t="s">
        <v>4</v>
      </c>
      <c r="B1" s="51"/>
      <c r="C1" s="51" t="s">
        <v>77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20" customFormat="1" ht="22.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60.75" customHeight="1" x14ac:dyDescent="0.25">
      <c r="A3" s="24" t="s">
        <v>1</v>
      </c>
      <c r="B3" s="25" t="s">
        <v>2</v>
      </c>
      <c r="C3" s="26" t="s">
        <v>65</v>
      </c>
      <c r="D3" s="26" t="s">
        <v>66</v>
      </c>
      <c r="E3" s="26" t="s">
        <v>67</v>
      </c>
      <c r="F3" s="26" t="s">
        <v>68</v>
      </c>
      <c r="G3" s="26" t="s">
        <v>65</v>
      </c>
      <c r="H3" s="26" t="s">
        <v>66</v>
      </c>
      <c r="I3" s="26" t="s">
        <v>67</v>
      </c>
      <c r="J3" s="26" t="s">
        <v>68</v>
      </c>
      <c r="K3" s="26" t="s">
        <v>65</v>
      </c>
      <c r="L3" s="26" t="s">
        <v>66</v>
      </c>
      <c r="M3" s="26" t="s">
        <v>67</v>
      </c>
      <c r="N3" s="26" t="s">
        <v>68</v>
      </c>
      <c r="O3" s="26" t="s">
        <v>65</v>
      </c>
      <c r="P3" s="26" t="s">
        <v>66</v>
      </c>
      <c r="Q3" s="26" t="s">
        <v>44</v>
      </c>
      <c r="R3" s="26" t="s">
        <v>54</v>
      </c>
    </row>
    <row r="4" spans="1:18" ht="21" customHeight="1" x14ac:dyDescent="0.25">
      <c r="A4" s="21" t="str">
        <f>Выдачи!B3</f>
        <v>1 квартал ______ года</v>
      </c>
      <c r="B4" s="4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1" customHeight="1" x14ac:dyDescent="0.25">
      <c r="A5" s="21" t="str">
        <f>Выдачи!B4</f>
        <v>2 квартал ______ года</v>
      </c>
      <c r="B5" s="43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1" customHeight="1" x14ac:dyDescent="0.25">
      <c r="A6" s="21" t="str">
        <f>Выдачи!B5</f>
        <v>3 квартал ______ года</v>
      </c>
      <c r="B6" s="43"/>
      <c r="C6" s="23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1" customHeight="1" x14ac:dyDescent="0.25">
      <c r="A7" s="21" t="str">
        <f>Выдачи!B6</f>
        <v>4 квартал ______ года</v>
      </c>
      <c r="B7" s="43"/>
      <c r="C7" s="23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21" customHeight="1" x14ac:dyDescent="0.25">
      <c r="A8" s="21" t="str">
        <f>Выдачи!B7</f>
        <v>1 квартал ______ года</v>
      </c>
      <c r="B8" s="43"/>
      <c r="C8" s="23"/>
      <c r="D8" s="23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21" customHeight="1" x14ac:dyDescent="0.25">
      <c r="A9" s="21" t="str">
        <f>Выдачи!B8</f>
        <v>2 квартал ______ года</v>
      </c>
      <c r="B9" s="43"/>
      <c r="C9" s="23"/>
      <c r="D9" s="23"/>
      <c r="E9" s="23"/>
      <c r="F9" s="23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21" customHeight="1" x14ac:dyDescent="0.25">
      <c r="A10" s="21" t="str">
        <f>Выдачи!B9</f>
        <v>3 квартал ______ года</v>
      </c>
      <c r="B10" s="43"/>
      <c r="C10" s="23"/>
      <c r="D10" s="23"/>
      <c r="E10" s="23"/>
      <c r="F10" s="23"/>
      <c r="G10" s="23"/>
      <c r="H10" s="23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21" customHeight="1" x14ac:dyDescent="0.25">
      <c r="A11" s="21" t="str">
        <f>Выдачи!B10</f>
        <v>4 квартал ______ года</v>
      </c>
      <c r="B11" s="43"/>
      <c r="C11" s="23"/>
      <c r="D11" s="23"/>
      <c r="E11" s="23"/>
      <c r="F11" s="23"/>
      <c r="G11" s="23"/>
      <c r="H11" s="23"/>
      <c r="I11" s="23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1" customHeight="1" x14ac:dyDescent="0.25">
      <c r="A12" s="21" t="str">
        <f>Выдачи!B11</f>
        <v>1 квартал ______ года</v>
      </c>
      <c r="B12" s="4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Q12" s="22"/>
      <c r="R12" s="22"/>
    </row>
    <row r="13" spans="1:18" ht="21" customHeight="1" x14ac:dyDescent="0.25">
      <c r="A13" s="21" t="str">
        <f>Выдачи!B12</f>
        <v>2 квартал ______ года</v>
      </c>
      <c r="B13" s="43"/>
      <c r="C13" s="23"/>
      <c r="D13" s="23"/>
      <c r="E13" s="23"/>
      <c r="F13" s="23"/>
      <c r="G13" s="23"/>
      <c r="H13" s="23"/>
      <c r="I13" s="23"/>
      <c r="J13" s="23"/>
      <c r="K13" s="23"/>
      <c r="L13" s="22"/>
      <c r="M13" s="22"/>
      <c r="N13" s="22"/>
      <c r="O13" s="22"/>
      <c r="P13" s="22"/>
      <c r="Q13" s="22"/>
      <c r="R13" s="22"/>
    </row>
    <row r="14" spans="1:18" ht="21" customHeight="1" x14ac:dyDescent="0.25">
      <c r="A14" s="21" t="str">
        <f>Выдачи!B13</f>
        <v>3 квартал ______ года</v>
      </c>
      <c r="B14" s="4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2"/>
      <c r="N14" s="22"/>
      <c r="O14" s="22"/>
      <c r="P14" s="22"/>
      <c r="Q14" s="22"/>
      <c r="R14" s="22"/>
    </row>
    <row r="15" spans="1:18" ht="21" customHeight="1" x14ac:dyDescent="0.25">
      <c r="A15" s="21" t="str">
        <f>Выдачи!B14</f>
        <v>4 квартал ______ года</v>
      </c>
      <c r="B15" s="4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2"/>
      <c r="R15" s="22"/>
    </row>
    <row r="16" spans="1:18" ht="21" customHeight="1" x14ac:dyDescent="0.25">
      <c r="A16" s="21" t="str">
        <f>Выдачи!B15</f>
        <v>1 квартал ______ года</v>
      </c>
      <c r="B16" s="4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2"/>
      <c r="P16" s="22"/>
      <c r="Q16" s="22"/>
      <c r="R16" s="22"/>
    </row>
    <row r="17" spans="1:18" ht="21" customHeight="1" x14ac:dyDescent="0.25">
      <c r="A17" s="21" t="str">
        <f>Выдачи!B16</f>
        <v>2 квартал ______ года</v>
      </c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2"/>
      <c r="Q17" s="22"/>
      <c r="R17" s="22"/>
    </row>
    <row r="18" spans="1:18" ht="36.75" customHeight="1" x14ac:dyDescent="0.25">
      <c r="A18" s="44" t="s">
        <v>52</v>
      </c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</row>
    <row r="19" spans="1:18" ht="36.75" customHeight="1" x14ac:dyDescent="0.25">
      <c r="A19" s="44" t="s">
        <v>53</v>
      </c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2"/>
    </row>
    <row r="21" spans="1:18" x14ac:dyDescent="0.25">
      <c r="A21" s="19" t="s">
        <v>75</v>
      </c>
    </row>
  </sheetData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47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="85" zoomScaleNormal="85" zoomScalePageLayoutView="150" workbookViewId="0">
      <pane xSplit="2" ySplit="3" topLeftCell="E4" activePane="bottomRight" state="frozen"/>
      <selection activeCell="C8" sqref="C8"/>
      <selection pane="topRight" activeCell="C8" sqref="C8"/>
      <selection pane="bottomLeft" activeCell="C8" sqref="C8"/>
      <selection pane="bottomRight" sqref="A1:R21"/>
    </sheetView>
  </sheetViews>
  <sheetFormatPr defaultColWidth="10.85546875" defaultRowHeight="15.75" x14ac:dyDescent="0.25"/>
  <cols>
    <col min="1" max="1" width="22.7109375" style="19" customWidth="1"/>
    <col min="2" max="2" width="27.5703125" style="19" customWidth="1"/>
    <col min="3" max="4" width="17.7109375" style="19" customWidth="1"/>
    <col min="5" max="5" width="19.7109375" style="19" customWidth="1"/>
    <col min="6" max="18" width="17.7109375" style="19" customWidth="1"/>
    <col min="19" max="16384" width="10.85546875" style="19"/>
  </cols>
  <sheetData>
    <row r="1" spans="1:18" ht="36.75" customHeight="1" x14ac:dyDescent="0.25">
      <c r="A1" s="51" t="s">
        <v>4</v>
      </c>
      <c r="B1" s="51"/>
      <c r="C1" s="53" t="s">
        <v>78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0" customFormat="1" ht="15.7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71.25" customHeight="1" x14ac:dyDescent="0.25">
      <c r="A3" s="24" t="s">
        <v>1</v>
      </c>
      <c r="B3" s="25" t="s">
        <v>2</v>
      </c>
      <c r="C3" s="26">
        <v>41729</v>
      </c>
      <c r="D3" s="26">
        <v>41820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69</v>
      </c>
      <c r="J3" s="26" t="s">
        <v>70</v>
      </c>
      <c r="K3" s="26" t="s">
        <v>71</v>
      </c>
      <c r="L3" s="26" t="s">
        <v>72</v>
      </c>
      <c r="M3" s="26" t="s">
        <v>69</v>
      </c>
      <c r="N3" s="26" t="s">
        <v>70</v>
      </c>
      <c r="O3" s="26" t="s">
        <v>71</v>
      </c>
      <c r="P3" s="26" t="s">
        <v>72</v>
      </c>
      <c r="Q3" s="26" t="s">
        <v>44</v>
      </c>
      <c r="R3" s="26" t="s">
        <v>54</v>
      </c>
    </row>
    <row r="4" spans="1:18" ht="24.75" customHeight="1" x14ac:dyDescent="0.25">
      <c r="A4" s="21" t="str">
        <f>'30+, руб'!A4</f>
        <v>1 квартал ______ года</v>
      </c>
      <c r="B4" s="43"/>
      <c r="C4" s="46" t="e">
        <f>'30+, руб'!C4/'30+, %'!$B4</f>
        <v>#DIV/0!</v>
      </c>
      <c r="D4" s="46" t="e">
        <f>'30+, руб'!D4/'30+, %'!$B4</f>
        <v>#DIV/0!</v>
      </c>
      <c r="E4" s="46" t="e">
        <f>'30+, руб'!E4/'30+, %'!$B4</f>
        <v>#DIV/0!</v>
      </c>
      <c r="F4" s="46" t="e">
        <f>'30+, руб'!F4/'30+, %'!$B4</f>
        <v>#DIV/0!</v>
      </c>
      <c r="G4" s="46" t="e">
        <f>'30+, руб'!G4/'30+, %'!$B4</f>
        <v>#DIV/0!</v>
      </c>
      <c r="H4" s="46" t="e">
        <f>'30+, руб'!H4/'30+, %'!$B4</f>
        <v>#DIV/0!</v>
      </c>
      <c r="I4" s="46" t="e">
        <f>'30+, руб'!I4/'30+, %'!$B4</f>
        <v>#DIV/0!</v>
      </c>
      <c r="J4" s="46" t="e">
        <f>'30+, руб'!J4/'30+, %'!$B4</f>
        <v>#DIV/0!</v>
      </c>
      <c r="K4" s="46" t="e">
        <f>'30+, руб'!K4/'30+, %'!$B4</f>
        <v>#DIV/0!</v>
      </c>
      <c r="L4" s="46" t="e">
        <f>'30+, руб'!L4/'30+, %'!$B4</f>
        <v>#DIV/0!</v>
      </c>
      <c r="M4" s="46" t="e">
        <f>'30+, руб'!M4/'30+, %'!$B4</f>
        <v>#DIV/0!</v>
      </c>
      <c r="N4" s="46" t="e">
        <f>'30+, руб'!N4/'30+, %'!$B4</f>
        <v>#DIV/0!</v>
      </c>
      <c r="O4" s="46" t="e">
        <f>'30+, руб'!O4/'30+, %'!$B4</f>
        <v>#DIV/0!</v>
      </c>
      <c r="P4" s="46" t="e">
        <f>'30+, руб'!P4/'30+, %'!$B4</f>
        <v>#DIV/0!</v>
      </c>
      <c r="Q4" s="46" t="e">
        <f>'30+, руб'!Q4/'30+, %'!$B4</f>
        <v>#DIV/0!</v>
      </c>
      <c r="R4" s="46" t="e">
        <f>'30+, руб'!R4/'30+, %'!$B4</f>
        <v>#DIV/0!</v>
      </c>
    </row>
    <row r="5" spans="1:18" ht="24.75" customHeight="1" x14ac:dyDescent="0.25">
      <c r="A5" s="21" t="str">
        <f>'30+, руб'!A5</f>
        <v>2 квартал ______ года</v>
      </c>
      <c r="B5" s="43"/>
      <c r="C5" s="47"/>
      <c r="D5" s="46" t="e">
        <f>'30+, руб'!D5/'30+, %'!$B5</f>
        <v>#DIV/0!</v>
      </c>
      <c r="E5" s="46" t="e">
        <f>'30+, руб'!E5/'30+, %'!$B5</f>
        <v>#DIV/0!</v>
      </c>
      <c r="F5" s="46" t="e">
        <f>'30+, руб'!F5/'30+, %'!$B5</f>
        <v>#DIV/0!</v>
      </c>
      <c r="G5" s="46" t="e">
        <f>'30+, руб'!G5/'30+, %'!$B5</f>
        <v>#DIV/0!</v>
      </c>
      <c r="H5" s="46" t="e">
        <f>'30+, руб'!H5/'30+, %'!$B5</f>
        <v>#DIV/0!</v>
      </c>
      <c r="I5" s="46" t="e">
        <f>'30+, руб'!I5/'30+, %'!$B5</f>
        <v>#DIV/0!</v>
      </c>
      <c r="J5" s="46" t="e">
        <f>'30+, руб'!J5/'30+, %'!$B5</f>
        <v>#DIV/0!</v>
      </c>
      <c r="K5" s="46" t="e">
        <f>'30+, руб'!K5/'30+, %'!$B5</f>
        <v>#DIV/0!</v>
      </c>
      <c r="L5" s="46" t="e">
        <f>'30+, руб'!L5/'30+, %'!$B5</f>
        <v>#DIV/0!</v>
      </c>
      <c r="M5" s="46" t="e">
        <f>'30+, руб'!M5/'30+, %'!$B5</f>
        <v>#DIV/0!</v>
      </c>
      <c r="N5" s="46" t="e">
        <f>'30+, руб'!N5/'30+, %'!$B5</f>
        <v>#DIV/0!</v>
      </c>
      <c r="O5" s="46" t="e">
        <f>'30+, руб'!O5/'30+, %'!$B5</f>
        <v>#DIV/0!</v>
      </c>
      <c r="P5" s="46" t="e">
        <f>'30+, руб'!P5/'30+, %'!$B5</f>
        <v>#DIV/0!</v>
      </c>
      <c r="Q5" s="46" t="e">
        <f>'30+, руб'!Q5/'30+, %'!$B5</f>
        <v>#DIV/0!</v>
      </c>
      <c r="R5" s="46" t="e">
        <f>'30+, руб'!R5/'30+, %'!$B5</f>
        <v>#DIV/0!</v>
      </c>
    </row>
    <row r="6" spans="1:18" ht="24.75" customHeight="1" x14ac:dyDescent="0.25">
      <c r="A6" s="21" t="str">
        <f>'30+, руб'!A6</f>
        <v>3 квартал ______ года</v>
      </c>
      <c r="B6" s="43"/>
      <c r="C6" s="47"/>
      <c r="D6" s="47"/>
      <c r="E6" s="46" t="e">
        <f>'30+, руб'!E6/'30+, %'!$B6</f>
        <v>#DIV/0!</v>
      </c>
      <c r="F6" s="46" t="e">
        <f>'30+, руб'!F6/'30+, %'!$B6</f>
        <v>#DIV/0!</v>
      </c>
      <c r="G6" s="46" t="e">
        <f>'30+, руб'!G6/'30+, %'!$B6</f>
        <v>#DIV/0!</v>
      </c>
      <c r="H6" s="46" t="e">
        <f>'30+, руб'!H6/'30+, %'!$B6</f>
        <v>#DIV/0!</v>
      </c>
      <c r="I6" s="46" t="e">
        <f>'30+, руб'!I6/'30+, %'!$B6</f>
        <v>#DIV/0!</v>
      </c>
      <c r="J6" s="46" t="e">
        <f>'30+, руб'!J6/'30+, %'!$B6</f>
        <v>#DIV/0!</v>
      </c>
      <c r="K6" s="46" t="e">
        <f>'30+, руб'!K6/'30+, %'!$B6</f>
        <v>#DIV/0!</v>
      </c>
      <c r="L6" s="46" t="e">
        <f>'30+, руб'!L6/'30+, %'!$B6</f>
        <v>#DIV/0!</v>
      </c>
      <c r="M6" s="46" t="e">
        <f>'30+, руб'!M6/'30+, %'!$B6</f>
        <v>#DIV/0!</v>
      </c>
      <c r="N6" s="46" t="e">
        <f>'30+, руб'!N6/'30+, %'!$B6</f>
        <v>#DIV/0!</v>
      </c>
      <c r="O6" s="46" t="e">
        <f>'30+, руб'!O6/'30+, %'!$B6</f>
        <v>#DIV/0!</v>
      </c>
      <c r="P6" s="46" t="e">
        <f>'30+, руб'!P6/'30+, %'!$B6</f>
        <v>#DIV/0!</v>
      </c>
      <c r="Q6" s="46" t="e">
        <f>'30+, руб'!Q6/'30+, %'!$B6</f>
        <v>#DIV/0!</v>
      </c>
      <c r="R6" s="46" t="e">
        <f>'30+, руб'!R6/'30+, %'!$B6</f>
        <v>#DIV/0!</v>
      </c>
    </row>
    <row r="7" spans="1:18" ht="24.75" customHeight="1" x14ac:dyDescent="0.25">
      <c r="A7" s="21" t="str">
        <f>'30+, руб'!A7</f>
        <v>4 квартал ______ года</v>
      </c>
      <c r="B7" s="43"/>
      <c r="C7" s="47"/>
      <c r="D7" s="47"/>
      <c r="E7" s="47"/>
      <c r="F7" s="46" t="e">
        <f>'30+, руб'!F7/'30+, %'!$B7</f>
        <v>#DIV/0!</v>
      </c>
      <c r="G7" s="46" t="e">
        <f>'30+, руб'!G7/'30+, %'!$B7</f>
        <v>#DIV/0!</v>
      </c>
      <c r="H7" s="46" t="e">
        <f>'30+, руб'!H7/'30+, %'!$B7</f>
        <v>#DIV/0!</v>
      </c>
      <c r="I7" s="46" t="e">
        <f>'30+, руб'!I7/'30+, %'!$B7</f>
        <v>#DIV/0!</v>
      </c>
      <c r="J7" s="46" t="e">
        <f>'30+, руб'!J7/'30+, %'!$B7</f>
        <v>#DIV/0!</v>
      </c>
      <c r="K7" s="46" t="e">
        <f>'30+, руб'!K7/'30+, %'!$B7</f>
        <v>#DIV/0!</v>
      </c>
      <c r="L7" s="46" t="e">
        <f>'30+, руб'!L7/'30+, %'!$B7</f>
        <v>#DIV/0!</v>
      </c>
      <c r="M7" s="46" t="e">
        <f>'30+, руб'!M7/'30+, %'!$B7</f>
        <v>#DIV/0!</v>
      </c>
      <c r="N7" s="46" t="e">
        <f>'30+, руб'!N7/'30+, %'!$B7</f>
        <v>#DIV/0!</v>
      </c>
      <c r="O7" s="46" t="e">
        <f>'30+, руб'!O7/'30+, %'!$B7</f>
        <v>#DIV/0!</v>
      </c>
      <c r="P7" s="46" t="e">
        <f>'30+, руб'!P7/'30+, %'!$B7</f>
        <v>#DIV/0!</v>
      </c>
      <c r="Q7" s="46" t="e">
        <f>'30+, руб'!Q7/'30+, %'!$B7</f>
        <v>#DIV/0!</v>
      </c>
      <c r="R7" s="46" t="e">
        <f>'30+, руб'!R7/'30+, %'!$B7</f>
        <v>#DIV/0!</v>
      </c>
    </row>
    <row r="8" spans="1:18" ht="24.75" customHeight="1" x14ac:dyDescent="0.25">
      <c r="A8" s="21" t="str">
        <f>'30+, руб'!A8</f>
        <v>1 квартал ______ года</v>
      </c>
      <c r="B8" s="43"/>
      <c r="C8" s="47"/>
      <c r="D8" s="47"/>
      <c r="E8" s="47"/>
      <c r="F8" s="47"/>
      <c r="G8" s="46" t="e">
        <f>'30+, руб'!G8/'30+, %'!$B8</f>
        <v>#DIV/0!</v>
      </c>
      <c r="H8" s="46" t="e">
        <f>'30+, руб'!H8/'30+, %'!$B8</f>
        <v>#DIV/0!</v>
      </c>
      <c r="I8" s="46" t="e">
        <f>'30+, руб'!I8/'30+, %'!$B8</f>
        <v>#DIV/0!</v>
      </c>
      <c r="J8" s="46" t="e">
        <f>'30+, руб'!J8/'30+, %'!$B8</f>
        <v>#DIV/0!</v>
      </c>
      <c r="K8" s="46" t="e">
        <f>'30+, руб'!K8/'30+, %'!$B8</f>
        <v>#DIV/0!</v>
      </c>
      <c r="L8" s="46" t="e">
        <f>'30+, руб'!L8/'30+, %'!$B8</f>
        <v>#DIV/0!</v>
      </c>
      <c r="M8" s="46" t="e">
        <f>'30+, руб'!M8/'30+, %'!$B8</f>
        <v>#DIV/0!</v>
      </c>
      <c r="N8" s="46" t="e">
        <f>'30+, руб'!N8/'30+, %'!$B8</f>
        <v>#DIV/0!</v>
      </c>
      <c r="O8" s="46" t="e">
        <f>'30+, руб'!O8/'30+, %'!$B8</f>
        <v>#DIV/0!</v>
      </c>
      <c r="P8" s="46" t="e">
        <f>'30+, руб'!P8/'30+, %'!$B8</f>
        <v>#DIV/0!</v>
      </c>
      <c r="Q8" s="46" t="e">
        <f>'30+, руб'!Q8/'30+, %'!$B8</f>
        <v>#DIV/0!</v>
      </c>
      <c r="R8" s="46" t="e">
        <f>'30+, руб'!R8/'30+, %'!$B8</f>
        <v>#DIV/0!</v>
      </c>
    </row>
    <row r="9" spans="1:18" ht="24.75" customHeight="1" x14ac:dyDescent="0.25">
      <c r="A9" s="21" t="str">
        <f>'30+, руб'!A9</f>
        <v>2 квартал ______ года</v>
      </c>
      <c r="B9" s="43"/>
      <c r="C9" s="47"/>
      <c r="D9" s="47"/>
      <c r="E9" s="47"/>
      <c r="F9" s="47"/>
      <c r="G9" s="47"/>
      <c r="H9" s="46" t="e">
        <f>'30+, руб'!H9/'30+, %'!$B9</f>
        <v>#DIV/0!</v>
      </c>
      <c r="I9" s="46" t="e">
        <f>'30+, руб'!I9/'30+, %'!$B9</f>
        <v>#DIV/0!</v>
      </c>
      <c r="J9" s="46" t="e">
        <f>'30+, руб'!J9/'30+, %'!$B9</f>
        <v>#DIV/0!</v>
      </c>
      <c r="K9" s="46" t="e">
        <f>'30+, руб'!K9/'30+, %'!$B9</f>
        <v>#DIV/0!</v>
      </c>
      <c r="L9" s="46" t="e">
        <f>'30+, руб'!L9/'30+, %'!$B9</f>
        <v>#DIV/0!</v>
      </c>
      <c r="M9" s="46" t="e">
        <f>'30+, руб'!M9/'30+, %'!$B9</f>
        <v>#DIV/0!</v>
      </c>
      <c r="N9" s="46" t="e">
        <f>'30+, руб'!N9/'30+, %'!$B9</f>
        <v>#DIV/0!</v>
      </c>
      <c r="O9" s="46" t="e">
        <f>'30+, руб'!O9/'30+, %'!$B9</f>
        <v>#DIV/0!</v>
      </c>
      <c r="P9" s="46" t="e">
        <f>'30+, руб'!P9/'30+, %'!$B9</f>
        <v>#DIV/0!</v>
      </c>
      <c r="Q9" s="46" t="e">
        <f>'30+, руб'!Q9/'30+, %'!$B9</f>
        <v>#DIV/0!</v>
      </c>
      <c r="R9" s="46" t="e">
        <f>'30+, руб'!R9/'30+, %'!$B9</f>
        <v>#DIV/0!</v>
      </c>
    </row>
    <row r="10" spans="1:18" ht="24.75" customHeight="1" x14ac:dyDescent="0.25">
      <c r="A10" s="21" t="str">
        <f>'30+, руб'!A10</f>
        <v>3 квартал ______ года</v>
      </c>
      <c r="B10" s="43"/>
      <c r="C10" s="47"/>
      <c r="D10" s="47"/>
      <c r="E10" s="47"/>
      <c r="F10" s="47"/>
      <c r="G10" s="47"/>
      <c r="H10" s="47"/>
      <c r="I10" s="46" t="e">
        <f>'30+, руб'!I10/'30+, %'!$B10</f>
        <v>#DIV/0!</v>
      </c>
      <c r="J10" s="46" t="e">
        <f>'30+, руб'!J10/'30+, %'!$B10</f>
        <v>#DIV/0!</v>
      </c>
      <c r="K10" s="46" t="e">
        <f>'30+, руб'!K10/'30+, %'!$B10</f>
        <v>#DIV/0!</v>
      </c>
      <c r="L10" s="46" t="e">
        <f>'30+, руб'!L10/'30+, %'!$B10</f>
        <v>#DIV/0!</v>
      </c>
      <c r="M10" s="46" t="e">
        <f>'30+, руб'!M10/'30+, %'!$B10</f>
        <v>#DIV/0!</v>
      </c>
      <c r="N10" s="46" t="e">
        <f>'30+, руб'!N10/'30+, %'!$B10</f>
        <v>#DIV/0!</v>
      </c>
      <c r="O10" s="46" t="e">
        <f>'30+, руб'!O10/'30+, %'!$B10</f>
        <v>#DIV/0!</v>
      </c>
      <c r="P10" s="46" t="e">
        <f>'30+, руб'!P10/'30+, %'!$B10</f>
        <v>#DIV/0!</v>
      </c>
      <c r="Q10" s="46" t="e">
        <f>'30+, руб'!Q10/'30+, %'!$B10</f>
        <v>#DIV/0!</v>
      </c>
      <c r="R10" s="46" t="e">
        <f>'30+, руб'!R10/'30+, %'!$B10</f>
        <v>#DIV/0!</v>
      </c>
    </row>
    <row r="11" spans="1:18" ht="24.75" customHeight="1" x14ac:dyDescent="0.25">
      <c r="A11" s="21" t="str">
        <f>'30+, руб'!A11</f>
        <v>4 квартал ______ года</v>
      </c>
      <c r="B11" s="43"/>
      <c r="C11" s="47"/>
      <c r="D11" s="47"/>
      <c r="E11" s="47"/>
      <c r="F11" s="47"/>
      <c r="G11" s="47"/>
      <c r="H11" s="47"/>
      <c r="I11" s="47"/>
      <c r="J11" s="46" t="e">
        <f>'30+, руб'!J11/'30+, %'!$B11</f>
        <v>#DIV/0!</v>
      </c>
      <c r="K11" s="46" t="e">
        <f>'30+, руб'!K11/'30+, %'!$B11</f>
        <v>#DIV/0!</v>
      </c>
      <c r="L11" s="46" t="e">
        <f>'30+, руб'!L11/'30+, %'!$B11</f>
        <v>#DIV/0!</v>
      </c>
      <c r="M11" s="46" t="e">
        <f>'30+, руб'!M11/'30+, %'!$B11</f>
        <v>#DIV/0!</v>
      </c>
      <c r="N11" s="46" t="e">
        <f>'30+, руб'!N11/'30+, %'!$B11</f>
        <v>#DIV/0!</v>
      </c>
      <c r="O11" s="46" t="e">
        <f>'30+, руб'!O11/'30+, %'!$B11</f>
        <v>#DIV/0!</v>
      </c>
      <c r="P11" s="46" t="e">
        <f>'30+, руб'!P11/'30+, %'!$B11</f>
        <v>#DIV/0!</v>
      </c>
      <c r="Q11" s="46" t="e">
        <f>'30+, руб'!Q11/'30+, %'!$B11</f>
        <v>#DIV/0!</v>
      </c>
      <c r="R11" s="46" t="e">
        <f>'30+, руб'!R11/'30+, %'!$B11</f>
        <v>#DIV/0!</v>
      </c>
    </row>
    <row r="12" spans="1:18" ht="24.75" customHeight="1" x14ac:dyDescent="0.25">
      <c r="A12" s="21" t="str">
        <f>'30+, руб'!A12</f>
        <v>1 квартал ______ года</v>
      </c>
      <c r="B12" s="43"/>
      <c r="C12" s="47"/>
      <c r="D12" s="47"/>
      <c r="E12" s="47"/>
      <c r="F12" s="47"/>
      <c r="G12" s="47"/>
      <c r="H12" s="47"/>
      <c r="I12" s="47"/>
      <c r="J12" s="47"/>
      <c r="K12" s="46" t="e">
        <f>'30+, руб'!K12/'30+, %'!$B12</f>
        <v>#DIV/0!</v>
      </c>
      <c r="L12" s="46" t="e">
        <f>'30+, руб'!L12/'30+, %'!$B12</f>
        <v>#DIV/0!</v>
      </c>
      <c r="M12" s="46" t="e">
        <f>'30+, руб'!M12/'30+, %'!$B12</f>
        <v>#DIV/0!</v>
      </c>
      <c r="N12" s="46" t="e">
        <f>'30+, руб'!N12/'30+, %'!$B12</f>
        <v>#DIV/0!</v>
      </c>
      <c r="O12" s="46" t="e">
        <f>'30+, руб'!O12/'30+, %'!$B12</f>
        <v>#DIV/0!</v>
      </c>
      <c r="P12" s="46" t="e">
        <f>'30+, руб'!P12/'30+, %'!$B12</f>
        <v>#DIV/0!</v>
      </c>
      <c r="Q12" s="46" t="e">
        <f>'30+, руб'!Q12/'30+, %'!$B12</f>
        <v>#DIV/0!</v>
      </c>
      <c r="R12" s="46" t="e">
        <f>'30+, руб'!R12/'30+, %'!$B12</f>
        <v>#DIV/0!</v>
      </c>
    </row>
    <row r="13" spans="1:18" ht="24.75" customHeight="1" x14ac:dyDescent="0.25">
      <c r="A13" s="21" t="str">
        <f>'30+, руб'!A13</f>
        <v>2 квартал ______ года</v>
      </c>
      <c r="B13" s="43"/>
      <c r="C13" s="47"/>
      <c r="D13" s="47"/>
      <c r="E13" s="47"/>
      <c r="F13" s="47"/>
      <c r="G13" s="47"/>
      <c r="H13" s="47"/>
      <c r="I13" s="47"/>
      <c r="J13" s="47"/>
      <c r="K13" s="47"/>
      <c r="L13" s="46" t="e">
        <f>'30+, руб'!L13/'30+, %'!$B13</f>
        <v>#DIV/0!</v>
      </c>
      <c r="M13" s="46" t="e">
        <f>'30+, руб'!M13/'30+, %'!$B13</f>
        <v>#DIV/0!</v>
      </c>
      <c r="N13" s="46" t="e">
        <f>'30+, руб'!N13/'30+, %'!$B13</f>
        <v>#DIV/0!</v>
      </c>
      <c r="O13" s="46" t="e">
        <f>'30+, руб'!O13/'30+, %'!$B13</f>
        <v>#DIV/0!</v>
      </c>
      <c r="P13" s="46" t="e">
        <f>'30+, руб'!P13/'30+, %'!$B13</f>
        <v>#DIV/0!</v>
      </c>
      <c r="Q13" s="46" t="e">
        <f>'30+, руб'!Q13/'30+, %'!$B13</f>
        <v>#DIV/0!</v>
      </c>
      <c r="R13" s="46" t="e">
        <f>'30+, руб'!R13/'30+, %'!$B13</f>
        <v>#DIV/0!</v>
      </c>
    </row>
    <row r="14" spans="1:18" ht="24.75" customHeight="1" x14ac:dyDescent="0.25">
      <c r="A14" s="21" t="str">
        <f>'30+, руб'!A14</f>
        <v>3 квартал ______ года</v>
      </c>
      <c r="B14" s="43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6" t="e">
        <f>'30+, руб'!M14/'30+, %'!$B14</f>
        <v>#DIV/0!</v>
      </c>
      <c r="N14" s="46" t="e">
        <f>'30+, руб'!N14/'30+, %'!$B14</f>
        <v>#DIV/0!</v>
      </c>
      <c r="O14" s="46" t="e">
        <f>'30+, руб'!O14/'30+, %'!$B14</f>
        <v>#DIV/0!</v>
      </c>
      <c r="P14" s="46" t="e">
        <f>'30+, руб'!P14/'30+, %'!$B14</f>
        <v>#DIV/0!</v>
      </c>
      <c r="Q14" s="46" t="e">
        <f>'30+, руб'!Q14/'30+, %'!$B14</f>
        <v>#DIV/0!</v>
      </c>
      <c r="R14" s="46" t="e">
        <f>'30+, руб'!R14/'30+, %'!$B14</f>
        <v>#DIV/0!</v>
      </c>
    </row>
    <row r="15" spans="1:18" ht="24.75" customHeight="1" x14ac:dyDescent="0.25">
      <c r="A15" s="21" t="str">
        <f>'30+, руб'!A15</f>
        <v>4 квартал ______ года</v>
      </c>
      <c r="B15" s="43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6" t="e">
        <f>'30+, руб'!N15/'30+, %'!$B15</f>
        <v>#DIV/0!</v>
      </c>
      <c r="O15" s="46" t="e">
        <f>'30+, руб'!O15/'30+, %'!$B15</f>
        <v>#DIV/0!</v>
      </c>
      <c r="P15" s="46" t="e">
        <f>'30+, руб'!P15/'30+, %'!$B15</f>
        <v>#DIV/0!</v>
      </c>
      <c r="Q15" s="46" t="e">
        <f>'30+, руб'!Q15/'30+, %'!$B15</f>
        <v>#DIV/0!</v>
      </c>
      <c r="R15" s="46" t="e">
        <f>'30+, руб'!R15/'30+, %'!$B15</f>
        <v>#DIV/0!</v>
      </c>
    </row>
    <row r="16" spans="1:18" ht="24.75" customHeight="1" x14ac:dyDescent="0.25">
      <c r="A16" s="21" t="str">
        <f>'30+, руб'!A16</f>
        <v>1 квартал ______ года</v>
      </c>
      <c r="B16" s="43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6" t="e">
        <f>'30+, руб'!O16/'30+, %'!$B16</f>
        <v>#DIV/0!</v>
      </c>
      <c r="P16" s="46" t="e">
        <f>'30+, руб'!P16/'30+, %'!$B16</f>
        <v>#DIV/0!</v>
      </c>
      <c r="Q16" s="46" t="e">
        <f>'30+, руб'!Q16/'30+, %'!$B16</f>
        <v>#DIV/0!</v>
      </c>
      <c r="R16" s="46" t="e">
        <f>'30+, руб'!R16/'30+, %'!$B16</f>
        <v>#DIV/0!</v>
      </c>
    </row>
    <row r="17" spans="1:18" ht="24.75" customHeight="1" x14ac:dyDescent="0.25">
      <c r="A17" s="21" t="str">
        <f>'30+, руб'!A17</f>
        <v>2 квартал ______ года</v>
      </c>
      <c r="B17" s="43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6" t="e">
        <f>'30+, руб'!P17/'30+, %'!$B17</f>
        <v>#DIV/0!</v>
      </c>
      <c r="Q17" s="46" t="e">
        <f>'30+, руб'!Q17/'30+, %'!$B17</f>
        <v>#DIV/0!</v>
      </c>
      <c r="R17" s="46" t="e">
        <f>'30+, руб'!R17/'30+, %'!$B17</f>
        <v>#DIV/0!</v>
      </c>
    </row>
    <row r="18" spans="1:18" ht="35.25" customHeight="1" x14ac:dyDescent="0.25">
      <c r="A18" s="42" t="s">
        <v>52</v>
      </c>
      <c r="B18" s="43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6" t="e">
        <f>'30+, руб'!Q18/'30+, %'!$B18</f>
        <v>#DIV/0!</v>
      </c>
      <c r="R18" s="46" t="e">
        <f>'30+, руб'!R18/'30+, %'!$B18</f>
        <v>#DIV/0!</v>
      </c>
    </row>
    <row r="19" spans="1:18" ht="35.25" customHeight="1" x14ac:dyDescent="0.25">
      <c r="A19" s="42" t="s">
        <v>53</v>
      </c>
      <c r="B19" s="4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6" t="e">
        <f>'30+, руб'!R19/'30+, %'!$B19</f>
        <v>#DIV/0!</v>
      </c>
    </row>
    <row r="21" spans="1:18" x14ac:dyDescent="0.25">
      <c r="A21" s="19" t="s">
        <v>75</v>
      </c>
    </row>
    <row r="22" spans="1:18" ht="131.25" customHeight="1" x14ac:dyDescent="0.25">
      <c r="A22" s="40" t="s">
        <v>11</v>
      </c>
      <c r="B22" s="41" t="s">
        <v>26</v>
      </c>
    </row>
    <row r="23" spans="1:18" ht="131.25" customHeight="1" x14ac:dyDescent="0.25">
      <c r="A23" s="40" t="s">
        <v>18</v>
      </c>
      <c r="B23" s="41" t="s">
        <v>27</v>
      </c>
    </row>
  </sheetData>
  <sheetProtection insertRows="0"/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39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zoomScale="85" zoomScaleNormal="85" zoomScalePageLayoutView="150" workbookViewId="0">
      <pane xSplit="2" ySplit="3" topLeftCell="D4" activePane="bottomRight" state="frozen"/>
      <selection activeCell="C8" sqref="C8"/>
      <selection pane="topRight" activeCell="C8" sqref="C8"/>
      <selection pane="bottomLeft" activeCell="C8" sqref="C8"/>
      <selection pane="bottomRight" sqref="A1:R21"/>
    </sheetView>
  </sheetViews>
  <sheetFormatPr defaultColWidth="10.85546875" defaultRowHeight="15.75" x14ac:dyDescent="0.25"/>
  <cols>
    <col min="1" max="1" width="23.7109375" style="19" customWidth="1"/>
    <col min="2" max="2" width="22.42578125" style="19" customWidth="1"/>
    <col min="3" max="18" width="16.42578125" style="19" customWidth="1"/>
    <col min="19" max="16384" width="10.85546875" style="19"/>
  </cols>
  <sheetData>
    <row r="1" spans="1:18" ht="36.75" customHeight="1" x14ac:dyDescent="0.25">
      <c r="A1" s="51" t="s">
        <v>81</v>
      </c>
      <c r="B1" s="51"/>
      <c r="C1" s="51" t="s">
        <v>80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20" customFormat="1" ht="15.7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67.5" customHeight="1" x14ac:dyDescent="0.25">
      <c r="A3" s="24" t="s">
        <v>1</v>
      </c>
      <c r="B3" s="25" t="s">
        <v>2</v>
      </c>
      <c r="C3" s="26" t="s">
        <v>71</v>
      </c>
      <c r="D3" s="26" t="s">
        <v>72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69</v>
      </c>
      <c r="J3" s="26" t="s">
        <v>68</v>
      </c>
      <c r="K3" s="26" t="s">
        <v>71</v>
      </c>
      <c r="L3" s="26" t="s">
        <v>66</v>
      </c>
      <c r="M3" s="26" t="s">
        <v>69</v>
      </c>
      <c r="N3" s="26" t="s">
        <v>70</v>
      </c>
      <c r="O3" s="26" t="s">
        <v>71</v>
      </c>
      <c r="P3" s="26" t="s">
        <v>72</v>
      </c>
      <c r="Q3" s="26" t="s">
        <v>44</v>
      </c>
      <c r="R3" s="26" t="s">
        <v>54</v>
      </c>
    </row>
    <row r="4" spans="1:18" ht="21" customHeight="1" x14ac:dyDescent="0.25">
      <c r="A4" s="21" t="str">
        <f>Выдачи!B3</f>
        <v>1 квартал ______ года</v>
      </c>
      <c r="B4" s="4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1" customHeight="1" x14ac:dyDescent="0.25">
      <c r="A5" s="21" t="str">
        <f>Выдачи!B4</f>
        <v>2 квартал ______ года</v>
      </c>
      <c r="B5" s="43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1" customHeight="1" x14ac:dyDescent="0.25">
      <c r="A6" s="21" t="str">
        <f>Выдачи!B5</f>
        <v>3 квартал ______ года</v>
      </c>
      <c r="B6" s="43"/>
      <c r="C6" s="23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1" customHeight="1" x14ac:dyDescent="0.25">
      <c r="A7" s="21" t="str">
        <f>Выдачи!B6</f>
        <v>4 квартал ______ года</v>
      </c>
      <c r="B7" s="43"/>
      <c r="C7" s="23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21" customHeight="1" x14ac:dyDescent="0.25">
      <c r="A8" s="21" t="str">
        <f>Выдачи!B7</f>
        <v>1 квартал ______ года</v>
      </c>
      <c r="B8" s="43"/>
      <c r="C8" s="23"/>
      <c r="D8" s="23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21" customHeight="1" x14ac:dyDescent="0.25">
      <c r="A9" s="21" t="str">
        <f>Выдачи!B8</f>
        <v>2 квартал ______ года</v>
      </c>
      <c r="B9" s="43"/>
      <c r="C9" s="23"/>
      <c r="D9" s="23"/>
      <c r="E9" s="23"/>
      <c r="F9" s="23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21" customHeight="1" x14ac:dyDescent="0.25">
      <c r="A10" s="21" t="str">
        <f>Выдачи!B9</f>
        <v>3 квартал ______ года</v>
      </c>
      <c r="B10" s="43"/>
      <c r="C10" s="23"/>
      <c r="D10" s="23"/>
      <c r="E10" s="23"/>
      <c r="F10" s="23"/>
      <c r="G10" s="23"/>
      <c r="H10" s="23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21" customHeight="1" x14ac:dyDescent="0.25">
      <c r="A11" s="21" t="str">
        <f>Выдачи!B10</f>
        <v>4 квартал ______ года</v>
      </c>
      <c r="B11" s="43"/>
      <c r="C11" s="23"/>
      <c r="D11" s="23"/>
      <c r="E11" s="23"/>
      <c r="F11" s="23"/>
      <c r="G11" s="23"/>
      <c r="H11" s="23"/>
      <c r="I11" s="23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1" customHeight="1" x14ac:dyDescent="0.25">
      <c r="A12" s="21" t="str">
        <f>Выдачи!B11</f>
        <v>1 квартал ______ года</v>
      </c>
      <c r="B12" s="4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Q12" s="22"/>
      <c r="R12" s="22"/>
    </row>
    <row r="13" spans="1:18" ht="21" customHeight="1" x14ac:dyDescent="0.25">
      <c r="A13" s="21" t="str">
        <f>Выдачи!B12</f>
        <v>2 квартал ______ года</v>
      </c>
      <c r="B13" s="43"/>
      <c r="C13" s="23"/>
      <c r="D13" s="23"/>
      <c r="E13" s="23"/>
      <c r="F13" s="23"/>
      <c r="G13" s="23"/>
      <c r="H13" s="23"/>
      <c r="I13" s="23"/>
      <c r="J13" s="23"/>
      <c r="K13" s="23"/>
      <c r="L13" s="22"/>
      <c r="M13" s="22"/>
      <c r="N13" s="22"/>
      <c r="O13" s="22"/>
      <c r="P13" s="22"/>
      <c r="Q13" s="22"/>
      <c r="R13" s="22"/>
    </row>
    <row r="14" spans="1:18" ht="21" customHeight="1" x14ac:dyDescent="0.25">
      <c r="A14" s="21" t="str">
        <f>Выдачи!B13</f>
        <v>3 квартал ______ года</v>
      </c>
      <c r="B14" s="4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2"/>
      <c r="N14" s="22"/>
      <c r="O14" s="22"/>
      <c r="P14" s="22"/>
      <c r="Q14" s="22"/>
      <c r="R14" s="22"/>
    </row>
    <row r="15" spans="1:18" ht="21" customHeight="1" x14ac:dyDescent="0.25">
      <c r="A15" s="21" t="str">
        <f>Выдачи!B14</f>
        <v>4 квартал ______ года</v>
      </c>
      <c r="B15" s="4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2"/>
      <c r="R15" s="22"/>
    </row>
    <row r="16" spans="1:18" ht="21" customHeight="1" x14ac:dyDescent="0.25">
      <c r="A16" s="21" t="str">
        <f>Выдачи!B15</f>
        <v>1 квартал ______ года</v>
      </c>
      <c r="B16" s="4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2"/>
      <c r="P16" s="22"/>
      <c r="Q16" s="22"/>
      <c r="R16" s="22"/>
    </row>
    <row r="17" spans="1:18" ht="21" customHeight="1" x14ac:dyDescent="0.25">
      <c r="A17" s="21" t="str">
        <f>Выдачи!B16</f>
        <v>2 квартал ______ года</v>
      </c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2"/>
      <c r="Q17" s="22"/>
      <c r="R17" s="22"/>
    </row>
    <row r="18" spans="1:18" ht="38.25" customHeight="1" x14ac:dyDescent="0.25">
      <c r="A18" s="44" t="s">
        <v>52</v>
      </c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</row>
    <row r="19" spans="1:18" ht="38.25" customHeight="1" x14ac:dyDescent="0.25">
      <c r="A19" s="44" t="s">
        <v>53</v>
      </c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2"/>
    </row>
    <row r="21" spans="1:18" x14ac:dyDescent="0.25">
      <c r="A21" s="19" t="s">
        <v>75</v>
      </c>
    </row>
  </sheetData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42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="85" zoomScaleNormal="85" zoomScalePageLayoutView="125" workbookViewId="0">
      <pane xSplit="2" ySplit="3" topLeftCell="C4" activePane="bottomRight" state="frozen"/>
      <selection activeCell="C8" sqref="C8"/>
      <selection pane="topRight" activeCell="C8" sqref="C8"/>
      <selection pane="bottomLeft" activeCell="C8" sqref="C8"/>
      <selection pane="bottomRight" sqref="A1:R22"/>
    </sheetView>
  </sheetViews>
  <sheetFormatPr defaultColWidth="10.85546875" defaultRowHeight="15.75" x14ac:dyDescent="0.25"/>
  <cols>
    <col min="1" max="1" width="22.140625" style="19" customWidth="1"/>
    <col min="2" max="2" width="29.85546875" style="19" customWidth="1"/>
    <col min="3" max="18" width="14.28515625" style="19" customWidth="1"/>
    <col min="19" max="16384" width="10.85546875" style="19"/>
  </cols>
  <sheetData>
    <row r="1" spans="1:18" ht="36.75" customHeight="1" x14ac:dyDescent="0.25">
      <c r="A1" s="51" t="s">
        <v>82</v>
      </c>
      <c r="B1" s="51"/>
      <c r="C1" s="51" t="s">
        <v>79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20" customFormat="1" ht="15.7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62.25" customHeight="1" x14ac:dyDescent="0.25">
      <c r="A3" s="24" t="s">
        <v>1</v>
      </c>
      <c r="B3" s="25" t="s">
        <v>2</v>
      </c>
      <c r="C3" s="26" t="s">
        <v>71</v>
      </c>
      <c r="D3" s="26" t="s">
        <v>72</v>
      </c>
      <c r="E3" s="26" t="s">
        <v>69</v>
      </c>
      <c r="F3" s="26" t="s">
        <v>70</v>
      </c>
      <c r="G3" s="26" t="s">
        <v>65</v>
      </c>
      <c r="H3" s="26" t="s">
        <v>66</v>
      </c>
      <c r="I3" s="26" t="s">
        <v>69</v>
      </c>
      <c r="J3" s="26" t="s">
        <v>70</v>
      </c>
      <c r="K3" s="26" t="s">
        <v>65</v>
      </c>
      <c r="L3" s="26" t="s">
        <v>72</v>
      </c>
      <c r="M3" s="26" t="s">
        <v>67</v>
      </c>
      <c r="N3" s="26" t="s">
        <v>70</v>
      </c>
      <c r="O3" s="26" t="s">
        <v>71</v>
      </c>
      <c r="P3" s="26" t="s">
        <v>66</v>
      </c>
      <c r="Q3" s="26" t="s">
        <v>44</v>
      </c>
      <c r="R3" s="26" t="s">
        <v>54</v>
      </c>
    </row>
    <row r="4" spans="1:18" ht="20.25" customHeight="1" x14ac:dyDescent="0.25">
      <c r="A4" s="21" t="str">
        <f>'реструктуризации, руб'!A4</f>
        <v>1 квартал ______ года</v>
      </c>
      <c r="B4" s="43"/>
      <c r="C4" s="46" t="e">
        <f>'реструктуризации, руб'!C4/'реструкт, %'!$B4</f>
        <v>#DIV/0!</v>
      </c>
      <c r="D4" s="46" t="e">
        <f>'реструктуризации, руб'!D4/'реструкт, %'!$B4</f>
        <v>#DIV/0!</v>
      </c>
      <c r="E4" s="46" t="e">
        <f>'реструктуризации, руб'!E4/'реструкт, %'!$B4</f>
        <v>#DIV/0!</v>
      </c>
      <c r="F4" s="46" t="e">
        <f>'реструктуризации, руб'!F4/'реструкт, %'!$B4</f>
        <v>#DIV/0!</v>
      </c>
      <c r="G4" s="46" t="e">
        <f>'реструктуризации, руб'!G4/'реструкт, %'!$B4</f>
        <v>#DIV/0!</v>
      </c>
      <c r="H4" s="46" t="e">
        <f>'реструктуризации, руб'!H4/'реструкт, %'!$B4</f>
        <v>#DIV/0!</v>
      </c>
      <c r="I4" s="46" t="e">
        <f>'реструктуризации, руб'!I4/'реструкт, %'!$B4</f>
        <v>#DIV/0!</v>
      </c>
      <c r="J4" s="46" t="e">
        <f>'реструктуризации, руб'!J4/'реструкт, %'!$B4</f>
        <v>#DIV/0!</v>
      </c>
      <c r="K4" s="46" t="e">
        <f>'реструктуризации, руб'!K4/'реструкт, %'!$B4</f>
        <v>#DIV/0!</v>
      </c>
      <c r="L4" s="46" t="e">
        <f>'реструктуризации, руб'!L4/'реструкт, %'!$B4</f>
        <v>#DIV/0!</v>
      </c>
      <c r="M4" s="46" t="e">
        <f>'реструктуризации, руб'!M4/'реструкт, %'!$B4</f>
        <v>#DIV/0!</v>
      </c>
      <c r="N4" s="46" t="e">
        <f>'реструктуризации, руб'!N4/'реструкт, %'!$B4</f>
        <v>#DIV/0!</v>
      </c>
      <c r="O4" s="46" t="e">
        <f>'реструктуризации, руб'!O4/'реструкт, %'!$B4</f>
        <v>#DIV/0!</v>
      </c>
      <c r="P4" s="46" t="e">
        <f>'реструктуризации, руб'!P4/'реструкт, %'!$B4</f>
        <v>#DIV/0!</v>
      </c>
      <c r="Q4" s="46" t="e">
        <f>'реструктуризации, руб'!Q4/'реструкт, %'!$B4</f>
        <v>#DIV/0!</v>
      </c>
      <c r="R4" s="46" t="e">
        <f>'реструктуризации, руб'!R4/'реструкт, %'!$B4</f>
        <v>#DIV/0!</v>
      </c>
    </row>
    <row r="5" spans="1:18" ht="20.25" customHeight="1" x14ac:dyDescent="0.25">
      <c r="A5" s="21" t="str">
        <f>'реструктуризации, руб'!A5</f>
        <v>2 квартал ______ года</v>
      </c>
      <c r="B5" s="43"/>
      <c r="C5" s="47"/>
      <c r="D5" s="46" t="e">
        <f>'реструктуризации, руб'!D5/'реструкт, %'!$B5</f>
        <v>#DIV/0!</v>
      </c>
      <c r="E5" s="46" t="e">
        <f>'реструктуризации, руб'!E5/'реструкт, %'!$B5</f>
        <v>#DIV/0!</v>
      </c>
      <c r="F5" s="46" t="e">
        <f>'реструктуризации, руб'!F5/'реструкт, %'!$B5</f>
        <v>#DIV/0!</v>
      </c>
      <c r="G5" s="46" t="e">
        <f>'реструктуризации, руб'!G5/'реструкт, %'!$B5</f>
        <v>#DIV/0!</v>
      </c>
      <c r="H5" s="46" t="e">
        <f>'реструктуризации, руб'!H5/'реструкт, %'!$B5</f>
        <v>#DIV/0!</v>
      </c>
      <c r="I5" s="46" t="e">
        <f>'реструктуризации, руб'!I5/'реструкт, %'!$B5</f>
        <v>#DIV/0!</v>
      </c>
      <c r="J5" s="46" t="e">
        <f>'реструктуризации, руб'!J5/'реструкт, %'!$B5</f>
        <v>#DIV/0!</v>
      </c>
      <c r="K5" s="46" t="e">
        <f>'реструктуризации, руб'!K5/'реструкт, %'!$B5</f>
        <v>#DIV/0!</v>
      </c>
      <c r="L5" s="46" t="e">
        <f>'реструктуризации, руб'!L5/'реструкт, %'!$B5</f>
        <v>#DIV/0!</v>
      </c>
      <c r="M5" s="46" t="e">
        <f>'реструктуризации, руб'!M5/'реструкт, %'!$B5</f>
        <v>#DIV/0!</v>
      </c>
      <c r="N5" s="46" t="e">
        <f>'реструктуризации, руб'!N5/'реструкт, %'!$B5</f>
        <v>#DIV/0!</v>
      </c>
      <c r="O5" s="46" t="e">
        <f>'реструктуризации, руб'!O5/'реструкт, %'!$B5</f>
        <v>#DIV/0!</v>
      </c>
      <c r="P5" s="46" t="e">
        <f>'реструктуризации, руб'!P5/'реструкт, %'!$B5</f>
        <v>#DIV/0!</v>
      </c>
      <c r="Q5" s="46" t="e">
        <f>'реструктуризации, руб'!Q5/'реструкт, %'!$B5</f>
        <v>#DIV/0!</v>
      </c>
      <c r="R5" s="46" t="e">
        <f>'реструктуризации, руб'!R5/'реструкт, %'!$B5</f>
        <v>#DIV/0!</v>
      </c>
    </row>
    <row r="6" spans="1:18" ht="20.25" customHeight="1" x14ac:dyDescent="0.25">
      <c r="A6" s="21" t="str">
        <f>'реструктуризации, руб'!A6</f>
        <v>3 квартал ______ года</v>
      </c>
      <c r="B6" s="43"/>
      <c r="C6" s="47"/>
      <c r="D6" s="47"/>
      <c r="E6" s="46" t="e">
        <f>'реструктуризации, руб'!E6/'реструкт, %'!$B6</f>
        <v>#DIV/0!</v>
      </c>
      <c r="F6" s="46" t="e">
        <f>'реструктуризации, руб'!F6/'реструкт, %'!$B6</f>
        <v>#DIV/0!</v>
      </c>
      <c r="G6" s="46" t="e">
        <f>'реструктуризации, руб'!G6/'реструкт, %'!$B6</f>
        <v>#DIV/0!</v>
      </c>
      <c r="H6" s="46" t="e">
        <f>'реструктуризации, руб'!H6/'реструкт, %'!$B6</f>
        <v>#DIV/0!</v>
      </c>
      <c r="I6" s="46" t="e">
        <f>'реструктуризации, руб'!I6/'реструкт, %'!$B6</f>
        <v>#DIV/0!</v>
      </c>
      <c r="J6" s="46" t="e">
        <f>'реструктуризации, руб'!J6/'реструкт, %'!$B6</f>
        <v>#DIV/0!</v>
      </c>
      <c r="K6" s="46" t="e">
        <f>'реструктуризации, руб'!K6/'реструкт, %'!$B6</f>
        <v>#DIV/0!</v>
      </c>
      <c r="L6" s="46" t="e">
        <f>'реструктуризации, руб'!L6/'реструкт, %'!$B6</f>
        <v>#DIV/0!</v>
      </c>
      <c r="M6" s="46" t="e">
        <f>'реструктуризации, руб'!M6/'реструкт, %'!$B6</f>
        <v>#DIV/0!</v>
      </c>
      <c r="N6" s="46" t="e">
        <f>'реструктуризации, руб'!N6/'реструкт, %'!$B6</f>
        <v>#DIV/0!</v>
      </c>
      <c r="O6" s="46" t="e">
        <f>'реструктуризации, руб'!O6/'реструкт, %'!$B6</f>
        <v>#DIV/0!</v>
      </c>
      <c r="P6" s="46" t="e">
        <f>'реструктуризации, руб'!P6/'реструкт, %'!$B6</f>
        <v>#DIV/0!</v>
      </c>
      <c r="Q6" s="46" t="e">
        <f>'реструктуризации, руб'!Q6/'реструкт, %'!$B6</f>
        <v>#DIV/0!</v>
      </c>
      <c r="R6" s="46" t="e">
        <f>'реструктуризации, руб'!R6/'реструкт, %'!$B6</f>
        <v>#DIV/0!</v>
      </c>
    </row>
    <row r="7" spans="1:18" ht="20.25" customHeight="1" x14ac:dyDescent="0.25">
      <c r="A7" s="21" t="str">
        <f>'реструктуризации, руб'!A7</f>
        <v>4 квартал ______ года</v>
      </c>
      <c r="B7" s="43"/>
      <c r="C7" s="47"/>
      <c r="D7" s="47"/>
      <c r="E7" s="47"/>
      <c r="F7" s="46" t="e">
        <f>'реструктуризации, руб'!F7/'реструкт, %'!$B7</f>
        <v>#DIV/0!</v>
      </c>
      <c r="G7" s="46" t="e">
        <f>'реструктуризации, руб'!G7/'реструкт, %'!$B7</f>
        <v>#DIV/0!</v>
      </c>
      <c r="H7" s="46" t="e">
        <f>'реструктуризации, руб'!H7/'реструкт, %'!$B7</f>
        <v>#DIV/0!</v>
      </c>
      <c r="I7" s="46" t="e">
        <f>'реструктуризации, руб'!I7/'реструкт, %'!$B7</f>
        <v>#DIV/0!</v>
      </c>
      <c r="J7" s="46" t="e">
        <f>'реструктуризации, руб'!J7/'реструкт, %'!$B7</f>
        <v>#DIV/0!</v>
      </c>
      <c r="K7" s="46" t="e">
        <f>'реструктуризации, руб'!K7/'реструкт, %'!$B7</f>
        <v>#DIV/0!</v>
      </c>
      <c r="L7" s="46" t="e">
        <f>'реструктуризации, руб'!L7/'реструкт, %'!$B7</f>
        <v>#DIV/0!</v>
      </c>
      <c r="M7" s="46" t="e">
        <f>'реструктуризации, руб'!M7/'реструкт, %'!$B7</f>
        <v>#DIV/0!</v>
      </c>
      <c r="N7" s="46" t="e">
        <f>'реструктуризации, руб'!N7/'реструкт, %'!$B7</f>
        <v>#DIV/0!</v>
      </c>
      <c r="O7" s="46" t="e">
        <f>'реструктуризации, руб'!O7/'реструкт, %'!$B7</f>
        <v>#DIV/0!</v>
      </c>
      <c r="P7" s="46" t="e">
        <f>'реструктуризации, руб'!P7/'реструкт, %'!$B7</f>
        <v>#DIV/0!</v>
      </c>
      <c r="Q7" s="46" t="e">
        <f>'реструктуризации, руб'!Q7/'реструкт, %'!$B7</f>
        <v>#DIV/0!</v>
      </c>
      <c r="R7" s="46" t="e">
        <f>'реструктуризации, руб'!R7/'реструкт, %'!$B7</f>
        <v>#DIV/0!</v>
      </c>
    </row>
    <row r="8" spans="1:18" ht="20.25" customHeight="1" x14ac:dyDescent="0.25">
      <c r="A8" s="21" t="str">
        <f>'реструктуризации, руб'!A8</f>
        <v>1 квартал ______ года</v>
      </c>
      <c r="B8" s="43"/>
      <c r="C8" s="47"/>
      <c r="D8" s="47"/>
      <c r="E8" s="47"/>
      <c r="F8" s="47"/>
      <c r="G8" s="46" t="e">
        <f>'реструктуризации, руб'!G8/'реструкт, %'!$B8</f>
        <v>#DIV/0!</v>
      </c>
      <c r="H8" s="46" t="e">
        <f>'реструктуризации, руб'!H8/'реструкт, %'!$B8</f>
        <v>#DIV/0!</v>
      </c>
      <c r="I8" s="46" t="e">
        <f>'реструктуризации, руб'!I8/'реструкт, %'!$B8</f>
        <v>#DIV/0!</v>
      </c>
      <c r="J8" s="46" t="e">
        <f>'реструктуризации, руб'!J8/'реструкт, %'!$B8</f>
        <v>#DIV/0!</v>
      </c>
      <c r="K8" s="46" t="e">
        <f>'реструктуризации, руб'!K8/'реструкт, %'!$B8</f>
        <v>#DIV/0!</v>
      </c>
      <c r="L8" s="46" t="e">
        <f>'реструктуризации, руб'!L8/'реструкт, %'!$B8</f>
        <v>#DIV/0!</v>
      </c>
      <c r="M8" s="46" t="e">
        <f>'реструктуризации, руб'!M8/'реструкт, %'!$B8</f>
        <v>#DIV/0!</v>
      </c>
      <c r="N8" s="46" t="e">
        <f>'реструктуризации, руб'!N8/'реструкт, %'!$B8</f>
        <v>#DIV/0!</v>
      </c>
      <c r="O8" s="46" t="e">
        <f>'реструктуризации, руб'!O8/'реструкт, %'!$B8</f>
        <v>#DIV/0!</v>
      </c>
      <c r="P8" s="46" t="e">
        <f>'реструктуризации, руб'!P8/'реструкт, %'!$B8</f>
        <v>#DIV/0!</v>
      </c>
      <c r="Q8" s="46" t="e">
        <f>'реструктуризации, руб'!Q8/'реструкт, %'!$B8</f>
        <v>#DIV/0!</v>
      </c>
      <c r="R8" s="46" t="e">
        <f>'реструктуризации, руб'!R8/'реструкт, %'!$B8</f>
        <v>#DIV/0!</v>
      </c>
    </row>
    <row r="9" spans="1:18" ht="20.25" customHeight="1" x14ac:dyDescent="0.25">
      <c r="A9" s="21" t="str">
        <f>'реструктуризации, руб'!A9</f>
        <v>2 квартал ______ года</v>
      </c>
      <c r="B9" s="43"/>
      <c r="C9" s="47"/>
      <c r="D9" s="47"/>
      <c r="E9" s="47"/>
      <c r="F9" s="47"/>
      <c r="G9" s="47"/>
      <c r="H9" s="46" t="e">
        <f>'реструктуризации, руб'!H9/'реструкт, %'!$B9</f>
        <v>#DIV/0!</v>
      </c>
      <c r="I9" s="46" t="e">
        <f>'реструктуризации, руб'!I9/'реструкт, %'!$B9</f>
        <v>#DIV/0!</v>
      </c>
      <c r="J9" s="46" t="e">
        <f>'реструктуризации, руб'!J9/'реструкт, %'!$B9</f>
        <v>#DIV/0!</v>
      </c>
      <c r="K9" s="46" t="e">
        <f>'реструктуризации, руб'!K9/'реструкт, %'!$B9</f>
        <v>#DIV/0!</v>
      </c>
      <c r="L9" s="46" t="e">
        <f>'реструктуризации, руб'!L9/'реструкт, %'!$B9</f>
        <v>#DIV/0!</v>
      </c>
      <c r="M9" s="46" t="e">
        <f>'реструктуризации, руб'!M9/'реструкт, %'!$B9</f>
        <v>#DIV/0!</v>
      </c>
      <c r="N9" s="46" t="e">
        <f>'реструктуризации, руб'!N9/'реструкт, %'!$B9</f>
        <v>#DIV/0!</v>
      </c>
      <c r="O9" s="46" t="e">
        <f>'реструктуризации, руб'!O9/'реструкт, %'!$B9</f>
        <v>#DIV/0!</v>
      </c>
      <c r="P9" s="46" t="e">
        <f>'реструктуризации, руб'!P9/'реструкт, %'!$B9</f>
        <v>#DIV/0!</v>
      </c>
      <c r="Q9" s="46" t="e">
        <f>'реструктуризации, руб'!Q9/'реструкт, %'!$B9</f>
        <v>#DIV/0!</v>
      </c>
      <c r="R9" s="46" t="e">
        <f>'реструктуризации, руб'!R9/'реструкт, %'!$B9</f>
        <v>#DIV/0!</v>
      </c>
    </row>
    <row r="10" spans="1:18" ht="20.25" customHeight="1" x14ac:dyDescent="0.25">
      <c r="A10" s="21" t="str">
        <f>'реструктуризации, руб'!A10</f>
        <v>3 квартал ______ года</v>
      </c>
      <c r="B10" s="43"/>
      <c r="C10" s="47"/>
      <c r="D10" s="47"/>
      <c r="E10" s="47"/>
      <c r="F10" s="47"/>
      <c r="G10" s="47"/>
      <c r="H10" s="47"/>
      <c r="I10" s="46" t="e">
        <f>'реструктуризации, руб'!I10/'реструкт, %'!$B10</f>
        <v>#DIV/0!</v>
      </c>
      <c r="J10" s="46" t="e">
        <f>'реструктуризации, руб'!J10/'реструкт, %'!$B10</f>
        <v>#DIV/0!</v>
      </c>
      <c r="K10" s="46" t="e">
        <f>'реструктуризации, руб'!K10/'реструкт, %'!$B10</f>
        <v>#DIV/0!</v>
      </c>
      <c r="L10" s="46" t="e">
        <f>'реструктуризации, руб'!L10/'реструкт, %'!$B10</f>
        <v>#DIV/0!</v>
      </c>
      <c r="M10" s="46" t="e">
        <f>'реструктуризации, руб'!M10/'реструкт, %'!$B10</f>
        <v>#DIV/0!</v>
      </c>
      <c r="N10" s="46" t="e">
        <f>'реструктуризации, руб'!N10/'реструкт, %'!$B10</f>
        <v>#DIV/0!</v>
      </c>
      <c r="O10" s="46" t="e">
        <f>'реструктуризации, руб'!O10/'реструкт, %'!$B10</f>
        <v>#DIV/0!</v>
      </c>
      <c r="P10" s="46" t="e">
        <f>'реструктуризации, руб'!P10/'реструкт, %'!$B10</f>
        <v>#DIV/0!</v>
      </c>
      <c r="Q10" s="46" t="e">
        <f>'реструктуризации, руб'!Q10/'реструкт, %'!$B10</f>
        <v>#DIV/0!</v>
      </c>
      <c r="R10" s="46" t="e">
        <f>'реструктуризации, руб'!R10/'реструкт, %'!$B10</f>
        <v>#DIV/0!</v>
      </c>
    </row>
    <row r="11" spans="1:18" ht="20.25" customHeight="1" x14ac:dyDescent="0.25">
      <c r="A11" s="21" t="str">
        <f>'реструктуризации, руб'!A11</f>
        <v>4 квартал ______ года</v>
      </c>
      <c r="B11" s="43"/>
      <c r="C11" s="47"/>
      <c r="D11" s="47"/>
      <c r="E11" s="47"/>
      <c r="F11" s="47"/>
      <c r="G11" s="47"/>
      <c r="H11" s="47"/>
      <c r="I11" s="47"/>
      <c r="J11" s="46" t="e">
        <f>'реструктуризации, руб'!J11/'реструкт, %'!$B11</f>
        <v>#DIV/0!</v>
      </c>
      <c r="K11" s="46" t="e">
        <f>'реструктуризации, руб'!K11/'реструкт, %'!$B11</f>
        <v>#DIV/0!</v>
      </c>
      <c r="L11" s="46" t="e">
        <f>'реструктуризации, руб'!L11/'реструкт, %'!$B11</f>
        <v>#DIV/0!</v>
      </c>
      <c r="M11" s="46" t="e">
        <f>'реструктуризации, руб'!M11/'реструкт, %'!$B11</f>
        <v>#DIV/0!</v>
      </c>
      <c r="N11" s="46" t="e">
        <f>'реструктуризации, руб'!N11/'реструкт, %'!$B11</f>
        <v>#DIV/0!</v>
      </c>
      <c r="O11" s="46" t="e">
        <f>'реструктуризации, руб'!O11/'реструкт, %'!$B11</f>
        <v>#DIV/0!</v>
      </c>
      <c r="P11" s="46" t="e">
        <f>'реструктуризации, руб'!P11/'реструкт, %'!$B11</f>
        <v>#DIV/0!</v>
      </c>
      <c r="Q11" s="46" t="e">
        <f>'реструктуризации, руб'!Q11/'реструкт, %'!$B11</f>
        <v>#DIV/0!</v>
      </c>
      <c r="R11" s="46" t="e">
        <f>'реструктуризации, руб'!R11/'реструкт, %'!$B11</f>
        <v>#DIV/0!</v>
      </c>
    </row>
    <row r="12" spans="1:18" ht="20.25" customHeight="1" x14ac:dyDescent="0.25">
      <c r="A12" s="21" t="str">
        <f>'реструктуризации, руб'!A12</f>
        <v>1 квартал ______ года</v>
      </c>
      <c r="B12" s="43"/>
      <c r="C12" s="47"/>
      <c r="D12" s="47"/>
      <c r="E12" s="47"/>
      <c r="F12" s="47"/>
      <c r="G12" s="47"/>
      <c r="H12" s="47"/>
      <c r="I12" s="47"/>
      <c r="J12" s="47"/>
      <c r="K12" s="46" t="e">
        <f>'реструктуризации, руб'!K12/'реструкт, %'!$B12</f>
        <v>#DIV/0!</v>
      </c>
      <c r="L12" s="46" t="e">
        <f>'реструктуризации, руб'!L12/'реструкт, %'!$B12</f>
        <v>#DIV/0!</v>
      </c>
      <c r="M12" s="46" t="e">
        <f>'реструктуризации, руб'!M12/'реструкт, %'!$B12</f>
        <v>#DIV/0!</v>
      </c>
      <c r="N12" s="46" t="e">
        <f>'реструктуризации, руб'!N12/'реструкт, %'!$B12</f>
        <v>#DIV/0!</v>
      </c>
      <c r="O12" s="46" t="e">
        <f>'реструктуризации, руб'!O12/'реструкт, %'!$B12</f>
        <v>#DIV/0!</v>
      </c>
      <c r="P12" s="46" t="e">
        <f>'реструктуризации, руб'!P12/'реструкт, %'!$B12</f>
        <v>#DIV/0!</v>
      </c>
      <c r="Q12" s="46" t="e">
        <f>'реструктуризации, руб'!Q12/'реструкт, %'!$B12</f>
        <v>#DIV/0!</v>
      </c>
      <c r="R12" s="46" t="e">
        <f>'реструктуризации, руб'!R12/'реструкт, %'!$B12</f>
        <v>#DIV/0!</v>
      </c>
    </row>
    <row r="13" spans="1:18" ht="20.25" customHeight="1" x14ac:dyDescent="0.25">
      <c r="A13" s="21" t="str">
        <f>'реструктуризации, руб'!A13</f>
        <v>2 квартал ______ года</v>
      </c>
      <c r="B13" s="43"/>
      <c r="C13" s="47"/>
      <c r="D13" s="47"/>
      <c r="E13" s="47"/>
      <c r="F13" s="47"/>
      <c r="G13" s="47"/>
      <c r="H13" s="47"/>
      <c r="I13" s="47"/>
      <c r="J13" s="47"/>
      <c r="K13" s="47"/>
      <c r="L13" s="46" t="e">
        <f>'реструктуризации, руб'!L13/'реструкт, %'!$B13</f>
        <v>#DIV/0!</v>
      </c>
      <c r="M13" s="46" t="e">
        <f>'реструктуризации, руб'!M13/'реструкт, %'!$B13</f>
        <v>#DIV/0!</v>
      </c>
      <c r="N13" s="46" t="e">
        <f>'реструктуризации, руб'!N13/'реструкт, %'!$B13</f>
        <v>#DIV/0!</v>
      </c>
      <c r="O13" s="46" t="e">
        <f>'реструктуризации, руб'!O13/'реструкт, %'!$B13</f>
        <v>#DIV/0!</v>
      </c>
      <c r="P13" s="46" t="e">
        <f>'реструктуризации, руб'!P13/'реструкт, %'!$B13</f>
        <v>#DIV/0!</v>
      </c>
      <c r="Q13" s="46" t="e">
        <f>'реструктуризации, руб'!Q13/'реструкт, %'!$B13</f>
        <v>#DIV/0!</v>
      </c>
      <c r="R13" s="46" t="e">
        <f>'реструктуризации, руб'!R13/'реструкт, %'!$B13</f>
        <v>#DIV/0!</v>
      </c>
    </row>
    <row r="14" spans="1:18" ht="20.25" customHeight="1" x14ac:dyDescent="0.25">
      <c r="A14" s="21" t="str">
        <f>'реструктуризации, руб'!A14</f>
        <v>3 квартал ______ года</v>
      </c>
      <c r="B14" s="43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6" t="e">
        <f>'реструктуризации, руб'!M14/'реструкт, %'!$B14</f>
        <v>#DIV/0!</v>
      </c>
      <c r="N14" s="46" t="e">
        <f>'реструктуризации, руб'!N14/'реструкт, %'!$B14</f>
        <v>#DIV/0!</v>
      </c>
      <c r="O14" s="46" t="e">
        <f>'реструктуризации, руб'!O14/'реструкт, %'!$B14</f>
        <v>#DIV/0!</v>
      </c>
      <c r="P14" s="46" t="e">
        <f>'реструктуризации, руб'!P14/'реструкт, %'!$B14</f>
        <v>#DIV/0!</v>
      </c>
      <c r="Q14" s="46" t="e">
        <f>'реструктуризации, руб'!Q14/'реструкт, %'!$B14</f>
        <v>#DIV/0!</v>
      </c>
      <c r="R14" s="46" t="e">
        <f>'реструктуризации, руб'!R14/'реструкт, %'!$B14</f>
        <v>#DIV/0!</v>
      </c>
    </row>
    <row r="15" spans="1:18" ht="20.25" customHeight="1" x14ac:dyDescent="0.25">
      <c r="A15" s="21" t="str">
        <f>'реструктуризации, руб'!A15</f>
        <v>4 квартал ______ года</v>
      </c>
      <c r="B15" s="43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6" t="e">
        <f>'реструктуризации, руб'!N15/'реструкт, %'!$B15</f>
        <v>#DIV/0!</v>
      </c>
      <c r="O15" s="46" t="e">
        <f>'реструктуризации, руб'!O15/'реструкт, %'!$B15</f>
        <v>#DIV/0!</v>
      </c>
      <c r="P15" s="46" t="e">
        <f>'реструктуризации, руб'!P15/'реструкт, %'!$B15</f>
        <v>#DIV/0!</v>
      </c>
      <c r="Q15" s="46" t="e">
        <f>'реструктуризации, руб'!Q15/'реструкт, %'!$B15</f>
        <v>#DIV/0!</v>
      </c>
      <c r="R15" s="46" t="e">
        <f>'реструктуризации, руб'!R15/'реструкт, %'!$B15</f>
        <v>#DIV/0!</v>
      </c>
    </row>
    <row r="16" spans="1:18" ht="20.25" customHeight="1" x14ac:dyDescent="0.25">
      <c r="A16" s="21" t="str">
        <f>'реструктуризации, руб'!A16</f>
        <v>1 квартал ______ года</v>
      </c>
      <c r="B16" s="43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6" t="e">
        <f>'реструктуризации, руб'!O16/'реструкт, %'!$B16</f>
        <v>#DIV/0!</v>
      </c>
      <c r="P16" s="46" t="e">
        <f>'реструктуризации, руб'!P16/'реструкт, %'!$B16</f>
        <v>#DIV/0!</v>
      </c>
      <c r="Q16" s="46" t="e">
        <f>'реструктуризации, руб'!Q16/'реструкт, %'!$B16</f>
        <v>#DIV/0!</v>
      </c>
      <c r="R16" s="46" t="e">
        <f>'реструктуризации, руб'!R16/'реструкт, %'!$B16</f>
        <v>#DIV/0!</v>
      </c>
    </row>
    <row r="17" spans="1:18" ht="20.25" customHeight="1" x14ac:dyDescent="0.25">
      <c r="A17" s="21" t="str">
        <f>'реструктуризации, руб'!A17</f>
        <v>2 квартал ______ года</v>
      </c>
      <c r="B17" s="43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6" t="e">
        <f>'реструктуризации, руб'!P17/'реструкт, %'!$B17</f>
        <v>#DIV/0!</v>
      </c>
      <c r="Q17" s="46" t="e">
        <f>'реструктуризации, руб'!Q17/'реструкт, %'!$B17</f>
        <v>#DIV/0!</v>
      </c>
      <c r="R17" s="46" t="e">
        <f>'реструктуризации, руб'!R17/'реструкт, %'!$B17</f>
        <v>#DIV/0!</v>
      </c>
    </row>
    <row r="18" spans="1:18" ht="36.75" customHeight="1" x14ac:dyDescent="0.25">
      <c r="A18" s="42" t="s">
        <v>52</v>
      </c>
      <c r="B18" s="43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6" t="e">
        <f>'реструктуризации, руб'!Q18/'реструкт, %'!$B18</f>
        <v>#DIV/0!</v>
      </c>
      <c r="R18" s="46" t="e">
        <f>'реструктуризации, руб'!R18/'реструкт, %'!$B18</f>
        <v>#DIV/0!</v>
      </c>
    </row>
    <row r="19" spans="1:18" ht="36.75" customHeight="1" x14ac:dyDescent="0.25">
      <c r="A19" s="42" t="s">
        <v>53</v>
      </c>
      <c r="B19" s="4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6" t="e">
        <f>'реструктуризации, руб'!R19/'реструкт, %'!$B19</f>
        <v>#DIV/0!</v>
      </c>
    </row>
    <row r="21" spans="1:18" x14ac:dyDescent="0.25">
      <c r="A21" s="19" t="s">
        <v>75</v>
      </c>
    </row>
    <row r="22" spans="1:18" ht="162" customHeight="1" x14ac:dyDescent="0.25">
      <c r="A22" s="40" t="s">
        <v>19</v>
      </c>
      <c r="B22" s="41" t="s">
        <v>28</v>
      </c>
    </row>
  </sheetData>
  <sheetProtection insertRows="0"/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46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showGridLines="0" zoomScale="85" zoomScaleNormal="85" zoomScalePageLayoutView="125" workbookViewId="0">
      <pane xSplit="2" ySplit="3" topLeftCell="D7" activePane="bottomRight" state="frozen"/>
      <selection activeCell="C8" sqref="C8"/>
      <selection pane="topRight" activeCell="C8" sqref="C8"/>
      <selection pane="bottomLeft" activeCell="C8" sqref="C8"/>
      <selection pane="bottomRight" activeCell="G13" sqref="G13"/>
    </sheetView>
  </sheetViews>
  <sheetFormatPr defaultColWidth="10.85546875" defaultRowHeight="15.75" x14ac:dyDescent="0.25"/>
  <cols>
    <col min="1" max="1" width="21.28515625" style="19" customWidth="1"/>
    <col min="2" max="2" width="25.5703125" style="19" customWidth="1"/>
    <col min="3" max="18" width="17.28515625" style="19" customWidth="1"/>
    <col min="19" max="16384" width="10.85546875" style="19"/>
  </cols>
  <sheetData>
    <row r="1" spans="1:18" ht="36.75" customHeight="1" x14ac:dyDescent="0.25">
      <c r="A1" s="51" t="s">
        <v>3</v>
      </c>
      <c r="B1" s="51"/>
      <c r="C1" s="51" t="s">
        <v>83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20" customFormat="1" ht="15.7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71.25" customHeight="1" x14ac:dyDescent="0.25">
      <c r="A3" s="24" t="s">
        <v>1</v>
      </c>
      <c r="B3" s="25" t="s">
        <v>2</v>
      </c>
      <c r="C3" s="26" t="s">
        <v>71</v>
      </c>
      <c r="D3" s="26" t="s">
        <v>66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69</v>
      </c>
      <c r="J3" s="26" t="s">
        <v>70</v>
      </c>
      <c r="K3" s="26" t="s">
        <v>71</v>
      </c>
      <c r="L3" s="26" t="s">
        <v>72</v>
      </c>
      <c r="M3" s="26" t="s">
        <v>69</v>
      </c>
      <c r="N3" s="26" t="s">
        <v>70</v>
      </c>
      <c r="O3" s="26" t="s">
        <v>71</v>
      </c>
      <c r="P3" s="26" t="s">
        <v>72</v>
      </c>
      <c r="Q3" s="26" t="s">
        <v>44</v>
      </c>
      <c r="R3" s="26" t="s">
        <v>54</v>
      </c>
    </row>
    <row r="4" spans="1:18" ht="20.25" customHeight="1" x14ac:dyDescent="0.25">
      <c r="A4" s="21" t="str">
        <f>Выдачи!B3</f>
        <v>1 квартал ______ года</v>
      </c>
      <c r="B4" s="4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0.25" customHeight="1" x14ac:dyDescent="0.25">
      <c r="A5" s="21" t="str">
        <f>Выдачи!B4</f>
        <v>2 квартал ______ года</v>
      </c>
      <c r="B5" s="43"/>
      <c r="C5" s="2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0.25" customHeight="1" x14ac:dyDescent="0.25">
      <c r="A6" s="21" t="str">
        <f>Выдачи!B5</f>
        <v>3 квартал ______ года</v>
      </c>
      <c r="B6" s="43"/>
      <c r="C6" s="23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0.25" customHeight="1" x14ac:dyDescent="0.25">
      <c r="A7" s="21" t="str">
        <f>Выдачи!B6</f>
        <v>4 квартал ______ года</v>
      </c>
      <c r="B7" s="43"/>
      <c r="C7" s="23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20.25" customHeight="1" x14ac:dyDescent="0.25">
      <c r="A8" s="21" t="str">
        <f>Выдачи!B7</f>
        <v>1 квартал ______ года</v>
      </c>
      <c r="B8" s="43"/>
      <c r="C8" s="23"/>
      <c r="D8" s="23"/>
      <c r="E8" s="23"/>
      <c r="F8" s="2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20.25" customHeight="1" x14ac:dyDescent="0.25">
      <c r="A9" s="21" t="str">
        <f>Выдачи!B8</f>
        <v>2 квартал ______ года</v>
      </c>
      <c r="B9" s="43"/>
      <c r="C9" s="23"/>
      <c r="D9" s="23"/>
      <c r="E9" s="23"/>
      <c r="F9" s="23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20.25" customHeight="1" x14ac:dyDescent="0.25">
      <c r="A10" s="21" t="str">
        <f>Выдачи!B9</f>
        <v>3 квартал ______ года</v>
      </c>
      <c r="B10" s="43"/>
      <c r="C10" s="23"/>
      <c r="D10" s="23"/>
      <c r="E10" s="23"/>
      <c r="F10" s="23"/>
      <c r="G10" s="23"/>
      <c r="H10" s="23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20.25" customHeight="1" x14ac:dyDescent="0.25">
      <c r="A11" s="21" t="str">
        <f>Выдачи!B10</f>
        <v>4 квартал ______ года</v>
      </c>
      <c r="B11" s="43"/>
      <c r="C11" s="23"/>
      <c r="D11" s="23"/>
      <c r="E11" s="23"/>
      <c r="F11" s="23"/>
      <c r="G11" s="23"/>
      <c r="H11" s="23"/>
      <c r="I11" s="23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0.25" customHeight="1" x14ac:dyDescent="0.25">
      <c r="A12" s="21" t="str">
        <f>Выдачи!B11</f>
        <v>1 квартал ______ года</v>
      </c>
      <c r="B12" s="4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Q12" s="22"/>
      <c r="R12" s="22"/>
    </row>
    <row r="13" spans="1:18" ht="20.25" customHeight="1" x14ac:dyDescent="0.25">
      <c r="A13" s="21" t="str">
        <f>Выдачи!B12</f>
        <v>2 квартал ______ года</v>
      </c>
      <c r="B13" s="43"/>
      <c r="C13" s="23"/>
      <c r="D13" s="23"/>
      <c r="E13" s="23"/>
      <c r="F13" s="23"/>
      <c r="G13" s="23"/>
      <c r="H13" s="23"/>
      <c r="I13" s="23"/>
      <c r="J13" s="23"/>
      <c r="K13" s="23"/>
      <c r="L13" s="22"/>
      <c r="M13" s="22"/>
      <c r="N13" s="22"/>
      <c r="O13" s="22"/>
      <c r="P13" s="22"/>
      <c r="Q13" s="22"/>
      <c r="R13" s="22"/>
    </row>
    <row r="14" spans="1:18" ht="20.25" customHeight="1" x14ac:dyDescent="0.25">
      <c r="A14" s="21" t="str">
        <f>Выдачи!B13</f>
        <v>3 квартал ______ года</v>
      </c>
      <c r="B14" s="4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2"/>
      <c r="N14" s="22"/>
      <c r="O14" s="22"/>
      <c r="P14" s="22"/>
      <c r="Q14" s="22"/>
      <c r="R14" s="22"/>
    </row>
    <row r="15" spans="1:18" ht="20.25" customHeight="1" x14ac:dyDescent="0.25">
      <c r="A15" s="21" t="str">
        <f>Выдачи!B14</f>
        <v>4 квартал ______ года</v>
      </c>
      <c r="B15" s="4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2"/>
      <c r="R15" s="22"/>
    </row>
    <row r="16" spans="1:18" ht="20.25" customHeight="1" x14ac:dyDescent="0.25">
      <c r="A16" s="21" t="str">
        <f>Выдачи!B15</f>
        <v>1 квартал ______ года</v>
      </c>
      <c r="B16" s="4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2"/>
      <c r="P16" s="22"/>
      <c r="Q16" s="22"/>
      <c r="R16" s="22"/>
    </row>
    <row r="17" spans="1:18" ht="20.25" customHeight="1" x14ac:dyDescent="0.25">
      <c r="A17" s="21" t="str">
        <f>Выдачи!B16</f>
        <v>2 квартал ______ года</v>
      </c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2"/>
      <c r="Q17" s="22"/>
      <c r="R17" s="22"/>
    </row>
    <row r="18" spans="1:18" ht="42" customHeight="1" x14ac:dyDescent="0.25">
      <c r="A18" s="44" t="s">
        <v>52</v>
      </c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</row>
    <row r="19" spans="1:18" ht="42" customHeight="1" x14ac:dyDescent="0.25">
      <c r="A19" s="44" t="s">
        <v>53</v>
      </c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2"/>
    </row>
    <row r="21" spans="1:18" x14ac:dyDescent="0.25">
      <c r="A21" s="19" t="s">
        <v>75</v>
      </c>
    </row>
  </sheetData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tabSelected="1" zoomScale="85" zoomScaleNormal="85" zoomScalePageLayoutView="150" workbookViewId="0">
      <pane xSplit="2" ySplit="3" topLeftCell="E4" activePane="bottomRight" state="frozen"/>
      <selection activeCell="B7" sqref="B7"/>
      <selection pane="topRight" activeCell="B7" sqref="B7"/>
      <selection pane="bottomLeft" activeCell="B7" sqref="B7"/>
      <selection pane="bottomRight" activeCell="H22" sqref="H22"/>
    </sheetView>
  </sheetViews>
  <sheetFormatPr defaultColWidth="10.85546875" defaultRowHeight="15.75" x14ac:dyDescent="0.25"/>
  <cols>
    <col min="1" max="1" width="23.42578125" style="19" customWidth="1"/>
    <col min="2" max="2" width="28.28515625" style="19" customWidth="1"/>
    <col min="3" max="18" width="18.28515625" style="19" customWidth="1"/>
    <col min="19" max="16384" width="10.85546875" style="19"/>
  </cols>
  <sheetData>
    <row r="1" spans="1:18" ht="36.75" customHeight="1" x14ac:dyDescent="0.25">
      <c r="A1" s="51" t="s">
        <v>3</v>
      </c>
      <c r="B1" s="51"/>
      <c r="C1" s="51" t="s">
        <v>76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s="20" customFormat="1" ht="15.75" customHeight="1" x14ac:dyDescent="0.25">
      <c r="A2" s="51"/>
      <c r="B2" s="5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27" customFormat="1" ht="65.25" customHeight="1" x14ac:dyDescent="0.25">
      <c r="A3" s="24" t="s">
        <v>1</v>
      </c>
      <c r="B3" s="25" t="s">
        <v>2</v>
      </c>
      <c r="C3" s="26" t="s">
        <v>71</v>
      </c>
      <c r="D3" s="26" t="s">
        <v>72</v>
      </c>
      <c r="E3" s="26" t="s">
        <v>69</v>
      </c>
      <c r="F3" s="26" t="s">
        <v>70</v>
      </c>
      <c r="G3" s="26" t="s">
        <v>65</v>
      </c>
      <c r="H3" s="26" t="s">
        <v>72</v>
      </c>
      <c r="I3" s="26" t="s">
        <v>67</v>
      </c>
      <c r="J3" s="26" t="s">
        <v>70</v>
      </c>
      <c r="K3" s="26" t="s">
        <v>71</v>
      </c>
      <c r="L3" s="26" t="s">
        <v>72</v>
      </c>
      <c r="M3" s="26" t="s">
        <v>69</v>
      </c>
      <c r="N3" s="26" t="s">
        <v>68</v>
      </c>
      <c r="O3" s="26" t="s">
        <v>71</v>
      </c>
      <c r="P3" s="26" t="s">
        <v>72</v>
      </c>
      <c r="Q3" s="26" t="s">
        <v>44</v>
      </c>
      <c r="R3" s="26" t="s">
        <v>54</v>
      </c>
    </row>
    <row r="4" spans="1:18" ht="18.75" customHeight="1" x14ac:dyDescent="0.25">
      <c r="A4" s="21" t="str">
        <f>'ППС, руб'!A4</f>
        <v>1 квартал ______ года</v>
      </c>
      <c r="B4" s="43"/>
      <c r="C4" s="46" t="e">
        <f>'ППС, руб'!C4/'ППС %'!$B4</f>
        <v>#DIV/0!</v>
      </c>
      <c r="D4" s="46" t="e">
        <f>'ППС, руб'!D4/'ППС %'!$B4</f>
        <v>#DIV/0!</v>
      </c>
      <c r="E4" s="46" t="e">
        <f>'ППС, руб'!E4/'ППС %'!$B4</f>
        <v>#DIV/0!</v>
      </c>
      <c r="F4" s="46" t="e">
        <f>'ППС, руб'!F4/'ППС %'!$B4</f>
        <v>#DIV/0!</v>
      </c>
      <c r="G4" s="46" t="e">
        <f>'ППС, руб'!G4/'ППС %'!$B4</f>
        <v>#DIV/0!</v>
      </c>
      <c r="H4" s="46" t="e">
        <f>'ППС, руб'!H4/'ППС %'!$B4</f>
        <v>#DIV/0!</v>
      </c>
      <c r="I4" s="46" t="e">
        <f>'ППС, руб'!I4/'ППС %'!$B4</f>
        <v>#DIV/0!</v>
      </c>
      <c r="J4" s="46" t="e">
        <f>'ППС, руб'!J4/'ППС %'!$B4</f>
        <v>#DIV/0!</v>
      </c>
      <c r="K4" s="46" t="e">
        <f>'ППС, руб'!K4/'ППС %'!$B4</f>
        <v>#DIV/0!</v>
      </c>
      <c r="L4" s="46" t="e">
        <f>'ППС, руб'!L4/'ППС %'!$B4</f>
        <v>#DIV/0!</v>
      </c>
      <c r="M4" s="46" t="e">
        <f>'ППС, руб'!M4/'ППС %'!$B4</f>
        <v>#DIV/0!</v>
      </c>
      <c r="N4" s="46" t="e">
        <f>'ППС, руб'!N4/'ППС %'!$B4</f>
        <v>#DIV/0!</v>
      </c>
      <c r="O4" s="46" t="e">
        <f>'ППС, руб'!O4/'ППС %'!$B4</f>
        <v>#DIV/0!</v>
      </c>
      <c r="P4" s="46" t="e">
        <f>'ППС, руб'!P4/'ППС %'!$B4</f>
        <v>#DIV/0!</v>
      </c>
      <c r="Q4" s="46" t="e">
        <f>'ППС, руб'!Q4/'ППС %'!$B4</f>
        <v>#DIV/0!</v>
      </c>
      <c r="R4" s="46" t="e">
        <f>'ППС, руб'!R4/'ППС %'!$B4</f>
        <v>#DIV/0!</v>
      </c>
    </row>
    <row r="5" spans="1:18" ht="18.75" customHeight="1" x14ac:dyDescent="0.25">
      <c r="A5" s="21" t="str">
        <f>'ППС, руб'!A5</f>
        <v>2 квартал ______ года</v>
      </c>
      <c r="B5" s="43"/>
      <c r="C5" s="47"/>
      <c r="D5" s="46" t="e">
        <f>'ППС, руб'!D5/'ППС %'!$B5</f>
        <v>#DIV/0!</v>
      </c>
      <c r="E5" s="46" t="e">
        <f>'ППС, руб'!E5/'ППС %'!$B5</f>
        <v>#DIV/0!</v>
      </c>
      <c r="F5" s="46" t="e">
        <f>'ППС, руб'!F5/'ППС %'!$B5</f>
        <v>#DIV/0!</v>
      </c>
      <c r="G5" s="46" t="e">
        <f>'ППС, руб'!G5/'ППС %'!$B5</f>
        <v>#DIV/0!</v>
      </c>
      <c r="H5" s="46" t="e">
        <f>'ППС, руб'!H5/'ППС %'!$B5</f>
        <v>#DIV/0!</v>
      </c>
      <c r="I5" s="46" t="e">
        <f>'ППС, руб'!I5/'ППС %'!$B5</f>
        <v>#DIV/0!</v>
      </c>
      <c r="J5" s="46" t="e">
        <f>'ППС, руб'!J5/'ППС %'!$B5</f>
        <v>#DIV/0!</v>
      </c>
      <c r="K5" s="46" t="e">
        <f>'ППС, руб'!K5/'ППС %'!$B5</f>
        <v>#DIV/0!</v>
      </c>
      <c r="L5" s="46" t="e">
        <f>'ППС, руб'!L5/'ППС %'!$B5</f>
        <v>#DIV/0!</v>
      </c>
      <c r="M5" s="46" t="e">
        <f>'ППС, руб'!M5/'ППС %'!$B5</f>
        <v>#DIV/0!</v>
      </c>
      <c r="N5" s="46" t="e">
        <f>'ППС, руб'!N5/'ППС %'!$B5</f>
        <v>#DIV/0!</v>
      </c>
      <c r="O5" s="46" t="e">
        <f>'ППС, руб'!O5/'ППС %'!$B5</f>
        <v>#DIV/0!</v>
      </c>
      <c r="P5" s="46" t="e">
        <f>'ППС, руб'!P5/'ППС %'!$B5</f>
        <v>#DIV/0!</v>
      </c>
      <c r="Q5" s="46" t="e">
        <f>'ППС, руб'!Q5/'ППС %'!$B5</f>
        <v>#DIV/0!</v>
      </c>
      <c r="R5" s="46" t="e">
        <f>'ППС, руб'!R5/'ППС %'!$B5</f>
        <v>#DIV/0!</v>
      </c>
    </row>
    <row r="6" spans="1:18" ht="18.75" customHeight="1" x14ac:dyDescent="0.25">
      <c r="A6" s="21" t="str">
        <f>'ППС, руб'!A6</f>
        <v>3 квартал ______ года</v>
      </c>
      <c r="B6" s="43"/>
      <c r="C6" s="47"/>
      <c r="D6" s="47"/>
      <c r="E6" s="46" t="e">
        <f>'ППС, руб'!E6/'ППС %'!$B6</f>
        <v>#DIV/0!</v>
      </c>
      <c r="F6" s="46" t="e">
        <f>'ППС, руб'!F6/'ППС %'!$B6</f>
        <v>#DIV/0!</v>
      </c>
      <c r="G6" s="46" t="e">
        <f>'ППС, руб'!G6/'ППС %'!$B6</f>
        <v>#DIV/0!</v>
      </c>
      <c r="H6" s="46" t="e">
        <f>'ППС, руб'!H6/'ППС %'!$B6</f>
        <v>#DIV/0!</v>
      </c>
      <c r="I6" s="46" t="e">
        <f>'ППС, руб'!I6/'ППС %'!$B6</f>
        <v>#DIV/0!</v>
      </c>
      <c r="J6" s="46" t="e">
        <f>'ППС, руб'!J6/'ППС %'!$B6</f>
        <v>#DIV/0!</v>
      </c>
      <c r="K6" s="46" t="e">
        <f>'ППС, руб'!K6/'ППС %'!$B6</f>
        <v>#DIV/0!</v>
      </c>
      <c r="L6" s="46" t="e">
        <f>'ППС, руб'!L6/'ППС %'!$B6</f>
        <v>#DIV/0!</v>
      </c>
      <c r="M6" s="46" t="e">
        <f>'ППС, руб'!M6/'ППС %'!$B6</f>
        <v>#DIV/0!</v>
      </c>
      <c r="N6" s="46" t="e">
        <f>'ППС, руб'!N6/'ППС %'!$B6</f>
        <v>#DIV/0!</v>
      </c>
      <c r="O6" s="46" t="e">
        <f>'ППС, руб'!O6/'ППС %'!$B6</f>
        <v>#DIV/0!</v>
      </c>
      <c r="P6" s="46" t="e">
        <f>'ППС, руб'!P6/'ППС %'!$B6</f>
        <v>#DIV/0!</v>
      </c>
      <c r="Q6" s="46" t="e">
        <f>'ППС, руб'!Q6/'ППС %'!$B6</f>
        <v>#DIV/0!</v>
      </c>
      <c r="R6" s="46" t="e">
        <f>'ППС, руб'!R6/'ППС %'!$B6</f>
        <v>#DIV/0!</v>
      </c>
    </row>
    <row r="7" spans="1:18" ht="18.75" customHeight="1" x14ac:dyDescent="0.25">
      <c r="A7" s="21" t="str">
        <f>'ППС, руб'!A7</f>
        <v>4 квартал ______ года</v>
      </c>
      <c r="B7" s="43"/>
      <c r="C7" s="47"/>
      <c r="D7" s="47"/>
      <c r="E7" s="47"/>
      <c r="F7" s="46" t="e">
        <f>'ППС, руб'!F7/'ППС %'!$B7</f>
        <v>#DIV/0!</v>
      </c>
      <c r="G7" s="46" t="e">
        <f>'ППС, руб'!G7/'ППС %'!$B7</f>
        <v>#DIV/0!</v>
      </c>
      <c r="H7" s="46" t="e">
        <f>'ППС, руб'!H7/'ППС %'!$B7</f>
        <v>#DIV/0!</v>
      </c>
      <c r="I7" s="46" t="e">
        <f>'ППС, руб'!I7/'ППС %'!$B7</f>
        <v>#DIV/0!</v>
      </c>
      <c r="J7" s="46" t="e">
        <f>'ППС, руб'!J7/'ППС %'!$B7</f>
        <v>#DIV/0!</v>
      </c>
      <c r="K7" s="46" t="e">
        <f>'ППС, руб'!K7/'ППС %'!$B7</f>
        <v>#DIV/0!</v>
      </c>
      <c r="L7" s="46" t="e">
        <f>'ППС, руб'!L7/'ППС %'!$B7</f>
        <v>#DIV/0!</v>
      </c>
      <c r="M7" s="46" t="e">
        <f>'ППС, руб'!M7/'ППС %'!$B7</f>
        <v>#DIV/0!</v>
      </c>
      <c r="N7" s="46" t="e">
        <f>'ППС, руб'!N7/'ППС %'!$B7</f>
        <v>#DIV/0!</v>
      </c>
      <c r="O7" s="46" t="e">
        <f>'ППС, руб'!O7/'ППС %'!$B7</f>
        <v>#DIV/0!</v>
      </c>
      <c r="P7" s="46" t="e">
        <f>'ППС, руб'!P7/'ППС %'!$B7</f>
        <v>#DIV/0!</v>
      </c>
      <c r="Q7" s="46" t="e">
        <f>'ППС, руб'!Q7/'ППС %'!$B7</f>
        <v>#DIV/0!</v>
      </c>
      <c r="R7" s="46" t="e">
        <f>'ППС, руб'!R7/'ППС %'!$B7</f>
        <v>#DIV/0!</v>
      </c>
    </row>
    <row r="8" spans="1:18" ht="18.75" customHeight="1" x14ac:dyDescent="0.25">
      <c r="A8" s="21" t="str">
        <f>'ППС, руб'!A8</f>
        <v>1 квартал ______ года</v>
      </c>
      <c r="B8" s="43"/>
      <c r="C8" s="47"/>
      <c r="D8" s="47"/>
      <c r="E8" s="47"/>
      <c r="F8" s="47"/>
      <c r="G8" s="46" t="e">
        <f>'ППС, руб'!G8/'ППС %'!$B8</f>
        <v>#DIV/0!</v>
      </c>
      <c r="H8" s="46" t="e">
        <f>'ППС, руб'!H8/'ППС %'!$B8</f>
        <v>#DIV/0!</v>
      </c>
      <c r="I8" s="46" t="e">
        <f>'ППС, руб'!I8/'ППС %'!$B8</f>
        <v>#DIV/0!</v>
      </c>
      <c r="J8" s="46" t="e">
        <f>'ППС, руб'!J8/'ППС %'!$B8</f>
        <v>#DIV/0!</v>
      </c>
      <c r="K8" s="46" t="e">
        <f>'ППС, руб'!K8/'ППС %'!$B8</f>
        <v>#DIV/0!</v>
      </c>
      <c r="L8" s="46" t="e">
        <f>'ППС, руб'!L8/'ППС %'!$B8</f>
        <v>#DIV/0!</v>
      </c>
      <c r="M8" s="46" t="e">
        <f>'ППС, руб'!M8/'ППС %'!$B8</f>
        <v>#DIV/0!</v>
      </c>
      <c r="N8" s="46" t="e">
        <f>'ППС, руб'!N8/'ППС %'!$B8</f>
        <v>#DIV/0!</v>
      </c>
      <c r="O8" s="46" t="e">
        <f>'ППС, руб'!O8/'ППС %'!$B8</f>
        <v>#DIV/0!</v>
      </c>
      <c r="P8" s="46" t="e">
        <f>'ППС, руб'!P8/'ППС %'!$B8</f>
        <v>#DIV/0!</v>
      </c>
      <c r="Q8" s="46" t="e">
        <f>'ППС, руб'!Q8/'ППС %'!$B8</f>
        <v>#DIV/0!</v>
      </c>
      <c r="R8" s="46" t="e">
        <f>'ППС, руб'!R8/'ППС %'!$B8</f>
        <v>#DIV/0!</v>
      </c>
    </row>
    <row r="9" spans="1:18" ht="18.75" customHeight="1" x14ac:dyDescent="0.25">
      <c r="A9" s="21" t="str">
        <f>'ППС, руб'!A9</f>
        <v>2 квартал ______ года</v>
      </c>
      <c r="B9" s="43"/>
      <c r="C9" s="47"/>
      <c r="D9" s="47"/>
      <c r="E9" s="47"/>
      <c r="F9" s="47"/>
      <c r="G9" s="47"/>
      <c r="H9" s="46" t="e">
        <f>'ППС, руб'!H9/'ППС %'!$B9</f>
        <v>#DIV/0!</v>
      </c>
      <c r="I9" s="46" t="e">
        <f>'ППС, руб'!I9/'ППС %'!$B9</f>
        <v>#DIV/0!</v>
      </c>
      <c r="J9" s="46" t="e">
        <f>'ППС, руб'!J9/'ППС %'!$B9</f>
        <v>#DIV/0!</v>
      </c>
      <c r="K9" s="46" t="e">
        <f>'ППС, руб'!K9/'ППС %'!$B9</f>
        <v>#DIV/0!</v>
      </c>
      <c r="L9" s="46" t="e">
        <f>'ППС, руб'!L9/'ППС %'!$B9</f>
        <v>#DIV/0!</v>
      </c>
      <c r="M9" s="46" t="e">
        <f>'ППС, руб'!M9/'ППС %'!$B9</f>
        <v>#DIV/0!</v>
      </c>
      <c r="N9" s="46" t="e">
        <f>'ППС, руб'!N9/'ППС %'!$B9</f>
        <v>#DIV/0!</v>
      </c>
      <c r="O9" s="46" t="e">
        <f>'ППС, руб'!O9/'ППС %'!$B9</f>
        <v>#DIV/0!</v>
      </c>
      <c r="P9" s="46" t="e">
        <f>'ППС, руб'!P9/'ППС %'!$B9</f>
        <v>#DIV/0!</v>
      </c>
      <c r="Q9" s="46" t="e">
        <f>'ППС, руб'!Q9/'ППС %'!$B9</f>
        <v>#DIV/0!</v>
      </c>
      <c r="R9" s="46" t="e">
        <f>'ППС, руб'!R9/'ППС %'!$B9</f>
        <v>#DIV/0!</v>
      </c>
    </row>
    <row r="10" spans="1:18" ht="18.75" customHeight="1" x14ac:dyDescent="0.25">
      <c r="A10" s="21" t="str">
        <f>'ППС, руб'!A10</f>
        <v>3 квартал ______ года</v>
      </c>
      <c r="B10" s="43"/>
      <c r="C10" s="47"/>
      <c r="D10" s="47"/>
      <c r="E10" s="47"/>
      <c r="F10" s="47"/>
      <c r="G10" s="47"/>
      <c r="H10" s="47"/>
      <c r="I10" s="46" t="e">
        <f>'ППС, руб'!I10/'ППС %'!$B10</f>
        <v>#DIV/0!</v>
      </c>
      <c r="J10" s="46" t="e">
        <f>'ППС, руб'!J10/'ППС %'!$B10</f>
        <v>#DIV/0!</v>
      </c>
      <c r="K10" s="46" t="e">
        <f>'ППС, руб'!K10/'ППС %'!$B10</f>
        <v>#DIV/0!</v>
      </c>
      <c r="L10" s="46" t="e">
        <f>'ППС, руб'!L10/'ППС %'!$B10</f>
        <v>#DIV/0!</v>
      </c>
      <c r="M10" s="46" t="e">
        <f>'ППС, руб'!M10/'ППС %'!$B10</f>
        <v>#DIV/0!</v>
      </c>
      <c r="N10" s="46" t="e">
        <f>'ППС, руб'!N10/'ППС %'!$B10</f>
        <v>#DIV/0!</v>
      </c>
      <c r="O10" s="46" t="e">
        <f>'ППС, руб'!O10/'ППС %'!$B10</f>
        <v>#DIV/0!</v>
      </c>
      <c r="P10" s="46" t="e">
        <f>'ППС, руб'!P10/'ППС %'!$B10</f>
        <v>#DIV/0!</v>
      </c>
      <c r="Q10" s="46" t="e">
        <f>'ППС, руб'!Q10/'ППС %'!$B10</f>
        <v>#DIV/0!</v>
      </c>
      <c r="R10" s="46" t="e">
        <f>'ППС, руб'!R10/'ППС %'!$B10</f>
        <v>#DIV/0!</v>
      </c>
    </row>
    <row r="11" spans="1:18" ht="18.75" customHeight="1" x14ac:dyDescent="0.25">
      <c r="A11" s="21" t="str">
        <f>'ППС, руб'!A11</f>
        <v>4 квартал ______ года</v>
      </c>
      <c r="B11" s="43"/>
      <c r="C11" s="47"/>
      <c r="D11" s="47"/>
      <c r="E11" s="47"/>
      <c r="F11" s="47"/>
      <c r="G11" s="47"/>
      <c r="H11" s="47"/>
      <c r="I11" s="47"/>
      <c r="J11" s="46" t="e">
        <f>'ППС, руб'!J11/'ППС %'!$B11</f>
        <v>#DIV/0!</v>
      </c>
      <c r="K11" s="46" t="e">
        <f>'ППС, руб'!K11/'ППС %'!$B11</f>
        <v>#DIV/0!</v>
      </c>
      <c r="L11" s="46" t="e">
        <f>'ППС, руб'!L11/'ППС %'!$B11</f>
        <v>#DIV/0!</v>
      </c>
      <c r="M11" s="46" t="e">
        <f>'ППС, руб'!M11/'ППС %'!$B11</f>
        <v>#DIV/0!</v>
      </c>
      <c r="N11" s="46" t="e">
        <f>'ППС, руб'!N11/'ППС %'!$B11</f>
        <v>#DIV/0!</v>
      </c>
      <c r="O11" s="46" t="e">
        <f>'ППС, руб'!O11/'ППС %'!$B11</f>
        <v>#DIV/0!</v>
      </c>
      <c r="P11" s="46" t="e">
        <f>'ППС, руб'!P11/'ППС %'!$B11</f>
        <v>#DIV/0!</v>
      </c>
      <c r="Q11" s="46" t="e">
        <f>'ППС, руб'!Q11/'ППС %'!$B11</f>
        <v>#DIV/0!</v>
      </c>
      <c r="R11" s="46" t="e">
        <f>'ППС, руб'!R11/'ППС %'!$B11</f>
        <v>#DIV/0!</v>
      </c>
    </row>
    <row r="12" spans="1:18" ht="18.75" customHeight="1" x14ac:dyDescent="0.25">
      <c r="A12" s="21" t="str">
        <f>'ППС, руб'!A12</f>
        <v>1 квартал ______ года</v>
      </c>
      <c r="B12" s="43"/>
      <c r="C12" s="47"/>
      <c r="D12" s="47"/>
      <c r="E12" s="47"/>
      <c r="F12" s="47"/>
      <c r="G12" s="47"/>
      <c r="H12" s="47"/>
      <c r="I12" s="47"/>
      <c r="J12" s="47"/>
      <c r="K12" s="46" t="e">
        <f>'ППС, руб'!K12/'ППС %'!$B12</f>
        <v>#DIV/0!</v>
      </c>
      <c r="L12" s="46" t="e">
        <f>'ППС, руб'!L12/'ППС %'!$B12</f>
        <v>#DIV/0!</v>
      </c>
      <c r="M12" s="46" t="e">
        <f>'ППС, руб'!M12/'ППС %'!$B12</f>
        <v>#DIV/0!</v>
      </c>
      <c r="N12" s="46" t="e">
        <f>'ППС, руб'!N12/'ППС %'!$B12</f>
        <v>#DIV/0!</v>
      </c>
      <c r="O12" s="46" t="e">
        <f>'ППС, руб'!O12/'ППС %'!$B12</f>
        <v>#DIV/0!</v>
      </c>
      <c r="P12" s="46" t="e">
        <f>'ППС, руб'!P12/'ППС %'!$B12</f>
        <v>#DIV/0!</v>
      </c>
      <c r="Q12" s="46" t="e">
        <f>'ППС, руб'!Q12/'ППС %'!$B12</f>
        <v>#DIV/0!</v>
      </c>
      <c r="R12" s="46" t="e">
        <f>'ППС, руб'!R12/'ППС %'!$B12</f>
        <v>#DIV/0!</v>
      </c>
    </row>
    <row r="13" spans="1:18" ht="18.75" customHeight="1" x14ac:dyDescent="0.25">
      <c r="A13" s="21" t="str">
        <f>'ППС, руб'!A13</f>
        <v>2 квартал ______ года</v>
      </c>
      <c r="B13" s="43"/>
      <c r="C13" s="47"/>
      <c r="D13" s="47"/>
      <c r="E13" s="47"/>
      <c r="F13" s="47"/>
      <c r="G13" s="47"/>
      <c r="H13" s="47"/>
      <c r="I13" s="47"/>
      <c r="J13" s="47"/>
      <c r="K13" s="47"/>
      <c r="L13" s="46" t="e">
        <f>'ППС, руб'!L13/'ППС %'!$B13</f>
        <v>#DIV/0!</v>
      </c>
      <c r="M13" s="46" t="e">
        <f>'ППС, руб'!M13/'ППС %'!$B13</f>
        <v>#DIV/0!</v>
      </c>
      <c r="N13" s="46" t="e">
        <f>'ППС, руб'!N13/'ППС %'!$B13</f>
        <v>#DIV/0!</v>
      </c>
      <c r="O13" s="46" t="e">
        <f>'ППС, руб'!O13/'ППС %'!$B13</f>
        <v>#DIV/0!</v>
      </c>
      <c r="P13" s="46" t="e">
        <f>'ППС, руб'!P13/'ППС %'!$B13</f>
        <v>#DIV/0!</v>
      </c>
      <c r="Q13" s="46" t="e">
        <f>'ППС, руб'!Q13/'ППС %'!$B13</f>
        <v>#DIV/0!</v>
      </c>
      <c r="R13" s="46" t="e">
        <f>'ППС, руб'!R13/'ППС %'!$B13</f>
        <v>#DIV/0!</v>
      </c>
    </row>
    <row r="14" spans="1:18" ht="18.75" customHeight="1" x14ac:dyDescent="0.25">
      <c r="A14" s="21" t="str">
        <f>'ППС, руб'!A14</f>
        <v>3 квартал ______ года</v>
      </c>
      <c r="B14" s="43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6" t="e">
        <f>'ППС, руб'!M14/'ППС %'!$B14</f>
        <v>#DIV/0!</v>
      </c>
      <c r="N14" s="46" t="e">
        <f>'ППС, руб'!N14/'ППС %'!$B14</f>
        <v>#DIV/0!</v>
      </c>
      <c r="O14" s="46" t="e">
        <f>'ППС, руб'!O14/'ППС %'!$B14</f>
        <v>#DIV/0!</v>
      </c>
      <c r="P14" s="46" t="e">
        <f>'ППС, руб'!P14/'ППС %'!$B14</f>
        <v>#DIV/0!</v>
      </c>
      <c r="Q14" s="46" t="e">
        <f>'ППС, руб'!Q14/'ППС %'!$B14</f>
        <v>#DIV/0!</v>
      </c>
      <c r="R14" s="46" t="e">
        <f>'ППС, руб'!R14/'ППС %'!$B14</f>
        <v>#DIV/0!</v>
      </c>
    </row>
    <row r="15" spans="1:18" ht="18.75" customHeight="1" x14ac:dyDescent="0.25">
      <c r="A15" s="21" t="str">
        <f>'ППС, руб'!A15</f>
        <v>4 квартал ______ года</v>
      </c>
      <c r="B15" s="43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6" t="e">
        <f>'ППС, руб'!N15/'ППС %'!$B15</f>
        <v>#DIV/0!</v>
      </c>
      <c r="O15" s="46" t="e">
        <f>'ППС, руб'!O15/'ППС %'!$B15</f>
        <v>#DIV/0!</v>
      </c>
      <c r="P15" s="46" t="e">
        <f>'ППС, руб'!P15/'ППС %'!$B15</f>
        <v>#DIV/0!</v>
      </c>
      <c r="Q15" s="46" t="e">
        <f>'ППС, руб'!Q15/'ППС %'!$B15</f>
        <v>#DIV/0!</v>
      </c>
      <c r="R15" s="46" t="e">
        <f>'ППС, руб'!R15/'ППС %'!$B15</f>
        <v>#DIV/0!</v>
      </c>
    </row>
    <row r="16" spans="1:18" ht="18.75" customHeight="1" x14ac:dyDescent="0.25">
      <c r="A16" s="21" t="str">
        <f>'ППС, руб'!A16</f>
        <v>1 квартал ______ года</v>
      </c>
      <c r="B16" s="43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6" t="e">
        <f>'ППС, руб'!O16/'ППС %'!$B16</f>
        <v>#DIV/0!</v>
      </c>
      <c r="P16" s="46" t="e">
        <f>'ППС, руб'!P16/'ППС %'!$B16</f>
        <v>#DIV/0!</v>
      </c>
      <c r="Q16" s="46" t="e">
        <f>'ППС, руб'!Q16/'ППС %'!$B16</f>
        <v>#DIV/0!</v>
      </c>
      <c r="R16" s="46" t="e">
        <f>'ППС, руб'!R16/'ППС %'!$B16</f>
        <v>#DIV/0!</v>
      </c>
    </row>
    <row r="17" spans="1:18" ht="18.75" customHeight="1" x14ac:dyDescent="0.25">
      <c r="A17" s="21" t="str">
        <f>'ППС, руб'!A17</f>
        <v>2 квартал ______ года</v>
      </c>
      <c r="B17" s="43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6" t="e">
        <f>'ППС, руб'!P17/'ППС %'!$B17</f>
        <v>#DIV/0!</v>
      </c>
      <c r="Q17" s="46" t="e">
        <f>'ППС, руб'!Q17/'ППС %'!$B17</f>
        <v>#DIV/0!</v>
      </c>
      <c r="R17" s="46" t="e">
        <f>'ППС, руб'!R17/'ППС %'!$B17</f>
        <v>#DIV/0!</v>
      </c>
    </row>
    <row r="18" spans="1:18" ht="34.5" customHeight="1" x14ac:dyDescent="0.25">
      <c r="A18" s="42" t="s">
        <v>52</v>
      </c>
      <c r="B18" s="43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6" t="e">
        <f>'ППС, руб'!Q18/'ППС %'!$B18</f>
        <v>#DIV/0!</v>
      </c>
      <c r="R18" s="46" t="e">
        <f>'ППС, руб'!R18/'ППС %'!$B18</f>
        <v>#DIV/0!</v>
      </c>
    </row>
    <row r="19" spans="1:18" ht="34.5" customHeight="1" x14ac:dyDescent="0.25">
      <c r="A19" s="42" t="s">
        <v>53</v>
      </c>
      <c r="B19" s="4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6" t="e">
        <f>'ППС, руб'!R19/'ППС %'!$B19</f>
        <v>#DIV/0!</v>
      </c>
    </row>
    <row r="21" spans="1:18" x14ac:dyDescent="0.25">
      <c r="A21" s="19" t="s">
        <v>75</v>
      </c>
    </row>
    <row r="22" spans="1:18" ht="179.25" customHeight="1" x14ac:dyDescent="0.25">
      <c r="A22" s="40" t="s">
        <v>51</v>
      </c>
      <c r="B22" s="41" t="s">
        <v>29</v>
      </c>
    </row>
  </sheetData>
  <mergeCells count="3">
    <mergeCell ref="A1:B2"/>
    <mergeCell ref="C1:R1"/>
    <mergeCell ref="C2:R2"/>
  </mergeCells>
  <pageMargins left="0.74803149606299213" right="0.74803149606299213" top="0.98425196850393704" bottom="0.98425196850393704" header="0.51181102362204722" footer="0.51181102362204722"/>
  <pageSetup paperSize="9" scale="38" orientation="landscape" horizontalDpi="1200" verticalDpi="1200" r:id="rId1"/>
  <headerFooter differentFirst="1" scaleWithDoc="0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Основные показатели</vt:lpstr>
      <vt:lpstr>Портфель</vt:lpstr>
      <vt:lpstr>Выдачи</vt:lpstr>
      <vt:lpstr>30+, руб</vt:lpstr>
      <vt:lpstr>30+, %</vt:lpstr>
      <vt:lpstr>реструктуризации, руб</vt:lpstr>
      <vt:lpstr>реструкт, %</vt:lpstr>
      <vt:lpstr>ППС, руб</vt:lpstr>
      <vt:lpstr>ППС %</vt:lpstr>
      <vt:lpstr>'30+, руб'!Область_печати</vt:lpstr>
      <vt:lpstr>'Основные показатели'!Область_печати</vt:lpstr>
      <vt:lpstr>Портфель!Область_печати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2014-08-19T11:27:21Z</cp:lastPrinted>
  <dcterms:created xsi:type="dcterms:W3CDTF">2014-07-24T14:35:38Z</dcterms:created>
  <dcterms:modified xsi:type="dcterms:W3CDTF">2021-03-01T14:10:37Z</dcterms:modified>
  <cp:category/>
</cp:coreProperties>
</file>